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g\Desktop\"/>
    </mc:Choice>
  </mc:AlternateContent>
  <bookViews>
    <workbookView xWindow="0" yWindow="0" windowWidth="24042" windowHeight="9742" activeTab="2"/>
  </bookViews>
  <sheets>
    <sheet name="график" sheetId="1" r:id="rId1"/>
    <sheet name="графики 2021" sheetId="4" r:id="rId2"/>
    <sheet name="расписание" sheetId="2" r:id="rId3"/>
    <sheet name="Лист3" sheetId="3" r:id="rId4"/>
  </sheets>
  <calcPr calcId="162913"/>
</workbook>
</file>

<file path=xl/calcChain.xml><?xml version="1.0" encoding="utf-8"?>
<calcChain xmlns="http://schemas.openxmlformats.org/spreadsheetml/2006/main">
  <c r="D23" i="4" l="1"/>
  <c r="D20" i="4"/>
  <c r="D17" i="4"/>
  <c r="D43" i="4" l="1"/>
  <c r="D40" i="4"/>
  <c r="D36" i="4"/>
  <c r="D27" i="1" l="1"/>
  <c r="D24" i="1"/>
  <c r="D21" i="1"/>
  <c r="D18" i="1"/>
</calcChain>
</file>

<file path=xl/sharedStrings.xml><?xml version="1.0" encoding="utf-8"?>
<sst xmlns="http://schemas.openxmlformats.org/spreadsheetml/2006/main" count="328" uniqueCount="84">
  <si>
    <t>УТВЕРЖДАЮ</t>
  </si>
  <si>
    <t>__________________Е.И. Сусенков</t>
  </si>
  <si>
    <t>УЧЕБНЫЙ ПЛАН</t>
  </si>
  <si>
    <t>Всего,</t>
  </si>
  <si>
    <t>часов</t>
  </si>
  <si>
    <t>дисциплины</t>
  </si>
  <si>
    <t>Наименование</t>
  </si>
  <si>
    <t xml:space="preserve">№ </t>
  </si>
  <si>
    <t>п/п</t>
  </si>
  <si>
    <t>ноябрь</t>
  </si>
  <si>
    <t>декабрь</t>
  </si>
  <si>
    <t>январь</t>
  </si>
  <si>
    <t>февраль</t>
  </si>
  <si>
    <t>История России</t>
  </si>
  <si>
    <t>Русский язык и литература</t>
  </si>
  <si>
    <t>Обществознание</t>
  </si>
  <si>
    <t>март</t>
  </si>
  <si>
    <t>практ.зан.</t>
  </si>
  <si>
    <t>апрель</t>
  </si>
  <si>
    <t>ИТОГО</t>
  </si>
  <si>
    <t>Месяц</t>
  </si>
  <si>
    <t>Е.В.Зинченко</t>
  </si>
  <si>
    <t>КАЛЕНДАРНЫЙ УЧЕБНЫЙ ГРАФИК</t>
  </si>
  <si>
    <t>месяцы</t>
  </si>
  <si>
    <t>недели</t>
  </si>
  <si>
    <t xml:space="preserve">март </t>
  </si>
  <si>
    <t>история России</t>
  </si>
  <si>
    <t>русский язык и литература</t>
  </si>
  <si>
    <t>обществознание</t>
  </si>
  <si>
    <t>Директор  ЗСФ ФГБОУВО "РГУП"</t>
  </si>
  <si>
    <t>ЗАПАДНО-СИБИРСКИЙ ФИЛИАЛ</t>
  </si>
  <si>
    <t>ФЕДЕРАЛЬНОГО ГОСУДАРСТВЕННОГО БЮДЖЕТНОГО ОБРАЗОВАТЕЛЬНОГО УЧРЕЖДЕНИЯ ВЫСШЕГО ОБРАЗОВАНИЯ</t>
  </si>
  <si>
    <t>«РОССИЙСКИЙ ГОСУДАРСТВЕННЫЙ УНИВЕРСИТЕТ ПРАВОСУДИЯ»</t>
  </si>
  <si>
    <t>Расписание подготовительных курсов</t>
  </si>
  <si>
    <t>количество часов по дисциплинам в неделю</t>
  </si>
  <si>
    <t>ИТОГО, часов в неделю</t>
  </si>
  <si>
    <t>( с 01 ноября 2017 года по 25 мая 2018 года)</t>
  </si>
  <si>
    <t>программы довузовской подготовки № 1 "Подготовка к ЕГЭ по обществознанию, истории, русскому языку" (7 месяцев)</t>
  </si>
  <si>
    <t>май</t>
  </si>
  <si>
    <t>14/48</t>
  </si>
  <si>
    <t>22/38</t>
  </si>
  <si>
    <t>62/118</t>
  </si>
  <si>
    <t>лекц.</t>
  </si>
  <si>
    <t>Зав.кафедрой гуманитарных и социально-экономических дисциплин</t>
  </si>
  <si>
    <t>"____" октября 2017 года</t>
  </si>
  <si>
    <t>28/32</t>
  </si>
  <si>
    <t>месяц</t>
  </si>
  <si>
    <t>даты занятий</t>
  </si>
  <si>
    <t>время занятий</t>
  </si>
  <si>
    <t>дисциплина</t>
  </si>
  <si>
    <t>преподаватель</t>
  </si>
  <si>
    <t>Внимание! В расписании возможны изменения!</t>
  </si>
  <si>
    <t>( с 9 марта  2021 года по 28 мая 2021 года)</t>
  </si>
  <si>
    <t>СОГЛАСОВАНО</t>
  </si>
  <si>
    <t>Зам.директора по УВР</t>
  </si>
  <si>
    <t>___________ Е.В.Зинченко</t>
  </si>
  <si>
    <t>"______"___________ 2021г.</t>
  </si>
  <si>
    <t>"_____" ___________2021 г.</t>
  </si>
  <si>
    <t xml:space="preserve">программы довузовской подготовки № 1 "Подготовка к ЕГЭ русскому языку" </t>
  </si>
  <si>
    <t>Русский язык</t>
  </si>
  <si>
    <t>ОГиП</t>
  </si>
  <si>
    <t>Савельева Наталья Валерьевна, старший преподаватель</t>
  </si>
  <si>
    <t>день недели</t>
  </si>
  <si>
    <t>( с 9 марта  2021 года по 31 мая 2021 года)</t>
  </si>
  <si>
    <t>Основы государства и права</t>
  </si>
  <si>
    <t>инью</t>
  </si>
  <si>
    <t>История</t>
  </si>
  <si>
    <t>Карпович Юлия Александровна, преподаватель</t>
  </si>
  <si>
    <t>четверг</t>
  </si>
  <si>
    <t>Сусенков Евгений Иванович, к.и.н., доцент</t>
  </si>
  <si>
    <t xml:space="preserve">Русский язык </t>
  </si>
  <si>
    <t>ссылка для подключения</t>
  </si>
  <si>
    <t xml:space="preserve">https://us04web.zoom.us/j/3232460567?pwd=MFU1TllSVGFTVE9DdUVtT3Q5QXI1UT09 </t>
  </si>
  <si>
    <t>https://us04web.zoom.us/j/71152867569?pwd=VUo2SUUxR1YyTHl1NWt1cmMvYnFBdz09</t>
  </si>
  <si>
    <t>https://us04web.zoom.us/j/74012046785</t>
  </si>
  <si>
    <t>Код доступа: Zsfrgup70</t>
  </si>
  <si>
    <t>с 1 апреля 2024 г. по 30 июня 2024 г.</t>
  </si>
  <si>
    <t xml:space="preserve">апрель </t>
  </si>
  <si>
    <t>понедельник</t>
  </si>
  <si>
    <t>17.00-20.00</t>
  </si>
  <si>
    <t>пятница</t>
  </si>
  <si>
    <t>17.00-19.10</t>
  </si>
  <si>
    <t>16.00-19.00</t>
  </si>
  <si>
    <t>16.00-18.10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</si>
</sst>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6"/>
      <color theme="1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3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 applyBorder="1"/>
    <xf numFmtId="0" fontId="1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/>
    <xf numFmtId="0" fontId="4" fillId="0" borderId="0" xfId="0" applyFont="1"/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5" fillId="0" borderId="0" xfId="0" applyFont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0" xfId="0" applyFont="1" applyBorder="1"/>
    <xf numFmtId="0" fontId="0" fillId="0" borderId="6" xfId="0" applyBorder="1" applyAlignment="1"/>
    <xf numFmtId="0" fontId="0" fillId="0" borderId="7" xfId="0" applyBorder="1" applyAlignment="1"/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0" xfId="0" applyFont="1" applyBorder="1" applyAlignment="1">
      <alignment horizontal="center" vertical="center" textRotation="90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4" fillId="0" borderId="0" xfId="0" applyFont="1" applyBorder="1" applyAlignment="1">
      <alignment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14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6" fillId="0" borderId="0" xfId="1"/>
    <xf numFmtId="0" fontId="16" fillId="0" borderId="1" xfId="1" applyBorder="1" applyAlignment="1">
      <alignment vertical="top" wrapText="1"/>
    </xf>
    <xf numFmtId="0" fontId="16" fillId="0" borderId="0" xfId="1" applyBorder="1"/>
    <xf numFmtId="0" fontId="16" fillId="0" borderId="3" xfId="1" applyFill="1" applyBorder="1" applyAlignment="1">
      <alignment vertical="top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14" fontId="4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14" fontId="4" fillId="0" borderId="6" xfId="0" applyNumberFormat="1" applyFont="1" applyBorder="1" applyAlignment="1">
      <alignment horizontal="center" vertical="top"/>
    </xf>
    <xf numFmtId="14" fontId="4" fillId="3" borderId="1" xfId="0" applyNumberFormat="1" applyFont="1" applyFill="1" applyBorder="1" applyAlignment="1">
      <alignment horizontal="center" vertical="top"/>
    </xf>
    <xf numFmtId="14" fontId="4" fillId="4" borderId="1" xfId="0" applyNumberFormat="1" applyFont="1" applyFill="1" applyBorder="1" applyAlignment="1">
      <alignment horizontal="center" vertical="top"/>
    </xf>
    <xf numFmtId="14" fontId="4" fillId="4" borderId="1" xfId="0" applyNumberFormat="1" applyFont="1" applyFill="1" applyBorder="1" applyAlignment="1">
      <alignment vertical="top"/>
    </xf>
    <xf numFmtId="0" fontId="4" fillId="4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8" fillId="0" borderId="8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0" fillId="0" borderId="0" xfId="0" applyAlignment="1"/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5" xfId="0" applyFont="1" applyBorder="1" applyAlignment="1"/>
    <xf numFmtId="0" fontId="2" fillId="0" borderId="6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 textRotation="90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2" xfId="0" applyFont="1" applyBorder="1" applyAlignment="1">
      <alignment horizontal="center" vertical="center" textRotation="90"/>
    </xf>
    <xf numFmtId="0" fontId="8" fillId="0" borderId="4" xfId="0" applyFont="1" applyBorder="1" applyAlignment="1">
      <alignment horizontal="center" vertical="center" textRotation="90"/>
    </xf>
    <xf numFmtId="0" fontId="8" fillId="0" borderId="3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us04web.zoom.us/j/3232460567?pwd=MFU1TllSVGFTVE9DdUVtT3Q5QXI1UT09" TargetMode="External"/><Relationship Id="rId13" Type="http://schemas.openxmlformats.org/officeDocument/2006/relationships/hyperlink" Target="https://us04web.zoom.us/j/3232460567?pwd=MFU1TllSVGFTVE9DdUVtT3Q5QXI1UT09" TargetMode="External"/><Relationship Id="rId18" Type="http://schemas.openxmlformats.org/officeDocument/2006/relationships/hyperlink" Target="https://us04web.zoom.us/j/71152867569?pwd=VUo2SUUxR1YyTHl1NWt1cmMvYnFBdz09" TargetMode="External"/><Relationship Id="rId26" Type="http://schemas.openxmlformats.org/officeDocument/2006/relationships/hyperlink" Target="https://us04web.zoom.us/j/74012046785" TargetMode="External"/><Relationship Id="rId39" Type="http://schemas.openxmlformats.org/officeDocument/2006/relationships/hyperlink" Target="https://us04web.zoom.us/j/71152867569?pwd=VUo2SUUxR1YyTHl1NWt1cmMvYnFBdz09" TargetMode="External"/><Relationship Id="rId3" Type="http://schemas.openxmlformats.org/officeDocument/2006/relationships/hyperlink" Target="https://us04web.zoom.us/j/3232460567?pwd=MFU1TllSVGFTVE9DdUVtT3Q5QXI1UT09" TargetMode="External"/><Relationship Id="rId21" Type="http://schemas.openxmlformats.org/officeDocument/2006/relationships/hyperlink" Target="https://us04web.zoom.us/j/71152867569?pwd=VUo2SUUxR1YyTHl1NWt1cmMvYnFBdz09" TargetMode="External"/><Relationship Id="rId34" Type="http://schemas.openxmlformats.org/officeDocument/2006/relationships/hyperlink" Target="https://us04web.zoom.us/j/74012046785" TargetMode="External"/><Relationship Id="rId7" Type="http://schemas.openxmlformats.org/officeDocument/2006/relationships/hyperlink" Target="https://us04web.zoom.us/j/3232460567?pwd=MFU1TllSVGFTVE9DdUVtT3Q5QXI1UT09" TargetMode="External"/><Relationship Id="rId12" Type="http://schemas.openxmlformats.org/officeDocument/2006/relationships/hyperlink" Target="https://us04web.zoom.us/j/3232460567?pwd=MFU1TllSVGFTVE9DdUVtT3Q5QXI1UT09" TargetMode="External"/><Relationship Id="rId17" Type="http://schemas.openxmlformats.org/officeDocument/2006/relationships/hyperlink" Target="https://us04web.zoom.us/j/71152867569?pwd=VUo2SUUxR1YyTHl1NWt1cmMvYnFBdz09" TargetMode="External"/><Relationship Id="rId25" Type="http://schemas.openxmlformats.org/officeDocument/2006/relationships/hyperlink" Target="https://us04web.zoom.us/j/74012046785" TargetMode="External"/><Relationship Id="rId33" Type="http://schemas.openxmlformats.org/officeDocument/2006/relationships/hyperlink" Target="https://us04web.zoom.us/j/74012046785" TargetMode="External"/><Relationship Id="rId38" Type="http://schemas.openxmlformats.org/officeDocument/2006/relationships/hyperlink" Target="https://us04web.zoom.us/j/74012046785" TargetMode="External"/><Relationship Id="rId2" Type="http://schemas.openxmlformats.org/officeDocument/2006/relationships/hyperlink" Target="https://us04web.zoom.us/j/3232460567?pwd=MFU1TllSVGFTVE9DdUVtT3Q5QXI1UT09" TargetMode="External"/><Relationship Id="rId16" Type="http://schemas.openxmlformats.org/officeDocument/2006/relationships/hyperlink" Target="https://us04web.zoom.us/j/71152867569?pwd=VUo2SUUxR1YyTHl1NWt1cmMvYnFBdz09" TargetMode="External"/><Relationship Id="rId20" Type="http://schemas.openxmlformats.org/officeDocument/2006/relationships/hyperlink" Target="https://us04web.zoom.us/j/71152867569?pwd=VUo2SUUxR1YyTHl1NWt1cmMvYnFBdz09" TargetMode="External"/><Relationship Id="rId29" Type="http://schemas.openxmlformats.org/officeDocument/2006/relationships/hyperlink" Target="https://us04web.zoom.us/j/74012046785" TargetMode="External"/><Relationship Id="rId1" Type="http://schemas.openxmlformats.org/officeDocument/2006/relationships/hyperlink" Target="https://us04web.zoom.us/j/3232460567?pwd=MFU1TllSVGFTVE9DdUVtT3Q5QXI1UT09" TargetMode="External"/><Relationship Id="rId6" Type="http://schemas.openxmlformats.org/officeDocument/2006/relationships/hyperlink" Target="https://us04web.zoom.us/j/3232460567?pwd=MFU1TllSVGFTVE9DdUVtT3Q5QXI1UT09" TargetMode="External"/><Relationship Id="rId11" Type="http://schemas.openxmlformats.org/officeDocument/2006/relationships/hyperlink" Target="https://us04web.zoom.us/j/3232460567?pwd=MFU1TllSVGFTVE9DdUVtT3Q5QXI1UT09" TargetMode="External"/><Relationship Id="rId24" Type="http://schemas.openxmlformats.org/officeDocument/2006/relationships/hyperlink" Target="https://us04web.zoom.us/j/71152867569?pwd=VUo2SUUxR1YyTHl1NWt1cmMvYnFBdz09" TargetMode="External"/><Relationship Id="rId32" Type="http://schemas.openxmlformats.org/officeDocument/2006/relationships/hyperlink" Target="https://us04web.zoom.us/j/74012046785" TargetMode="External"/><Relationship Id="rId37" Type="http://schemas.openxmlformats.org/officeDocument/2006/relationships/hyperlink" Target="https://us04web.zoom.us/j/71152867569?pwd=VUo2SUUxR1YyTHl1NWt1cmMvYnFBdz09" TargetMode="External"/><Relationship Id="rId40" Type="http://schemas.openxmlformats.org/officeDocument/2006/relationships/printerSettings" Target="../printerSettings/printerSettings2.bin"/><Relationship Id="rId5" Type="http://schemas.openxmlformats.org/officeDocument/2006/relationships/hyperlink" Target="https://us04web.zoom.us/j/3232460567?pwd=MFU1TllSVGFTVE9DdUVtT3Q5QXI1UT09" TargetMode="External"/><Relationship Id="rId15" Type="http://schemas.openxmlformats.org/officeDocument/2006/relationships/hyperlink" Target="https://us04web.zoom.us/j/71152867569?pwd=VUo2SUUxR1YyTHl1NWt1cmMvYnFBdz09" TargetMode="External"/><Relationship Id="rId23" Type="http://schemas.openxmlformats.org/officeDocument/2006/relationships/hyperlink" Target="https://us04web.zoom.us/j/71152867569?pwd=VUo2SUUxR1YyTHl1NWt1cmMvYnFBdz09" TargetMode="External"/><Relationship Id="rId28" Type="http://schemas.openxmlformats.org/officeDocument/2006/relationships/hyperlink" Target="https://us04web.zoom.us/j/74012046785" TargetMode="External"/><Relationship Id="rId36" Type="http://schemas.openxmlformats.org/officeDocument/2006/relationships/hyperlink" Target="https://us04web.zoom.us/j/74012046785" TargetMode="External"/><Relationship Id="rId10" Type="http://schemas.openxmlformats.org/officeDocument/2006/relationships/hyperlink" Target="https://us04web.zoom.us/j/3232460567?pwd=MFU1TllSVGFTVE9DdUVtT3Q5QXI1UT09" TargetMode="External"/><Relationship Id="rId19" Type="http://schemas.openxmlformats.org/officeDocument/2006/relationships/hyperlink" Target="https://us04web.zoom.us/j/71152867569?pwd=VUo2SUUxR1YyTHl1NWt1cmMvYnFBdz09" TargetMode="External"/><Relationship Id="rId31" Type="http://schemas.openxmlformats.org/officeDocument/2006/relationships/hyperlink" Target="https://us04web.zoom.us/j/74012046785" TargetMode="External"/><Relationship Id="rId4" Type="http://schemas.openxmlformats.org/officeDocument/2006/relationships/hyperlink" Target="https://us04web.zoom.us/j/3232460567?pwd=MFU1TllSVGFTVE9DdUVtT3Q5QXI1UT09" TargetMode="External"/><Relationship Id="rId9" Type="http://schemas.openxmlformats.org/officeDocument/2006/relationships/hyperlink" Target="https://us04web.zoom.us/j/3232460567?pwd=MFU1TllSVGFTVE9DdUVtT3Q5QXI1UT09" TargetMode="External"/><Relationship Id="rId14" Type="http://schemas.openxmlformats.org/officeDocument/2006/relationships/hyperlink" Target="https://us04web.zoom.us/j/71152867569?pwd=VUo2SUUxR1YyTHl1NWt1cmMvYnFBdz09" TargetMode="External"/><Relationship Id="rId22" Type="http://schemas.openxmlformats.org/officeDocument/2006/relationships/hyperlink" Target="https://us04web.zoom.us/j/71152867569?pwd=VUo2SUUxR1YyTHl1NWt1cmMvYnFBdz09" TargetMode="External"/><Relationship Id="rId27" Type="http://schemas.openxmlformats.org/officeDocument/2006/relationships/hyperlink" Target="https://us04web.zoom.us/j/74012046785" TargetMode="External"/><Relationship Id="rId30" Type="http://schemas.openxmlformats.org/officeDocument/2006/relationships/hyperlink" Target="https://us04web.zoom.us/j/74012046785" TargetMode="External"/><Relationship Id="rId35" Type="http://schemas.openxmlformats.org/officeDocument/2006/relationships/hyperlink" Target="https://us04web.zoom.us/j/740120467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3"/>
  <sheetViews>
    <sheetView workbookViewId="0">
      <selection activeCell="G22" sqref="G22"/>
    </sheetView>
  </sheetViews>
  <sheetFormatPr defaultRowHeight="15.05" x14ac:dyDescent="0.3"/>
  <cols>
    <col min="1" max="1" width="2.6640625" customWidth="1"/>
    <col min="2" max="2" width="5.44140625" style="5" customWidth="1"/>
    <col min="3" max="3" width="27.109375" customWidth="1"/>
    <col min="4" max="4" width="7" customWidth="1"/>
    <col min="5" max="5" width="5.44140625" customWidth="1"/>
    <col min="6" max="6" width="7.88671875" customWidth="1"/>
    <col min="7" max="7" width="5.6640625" customWidth="1"/>
    <col min="8" max="8" width="8.44140625" customWidth="1"/>
    <col min="9" max="9" width="5.6640625" customWidth="1"/>
    <col min="10" max="10" width="8.5546875" customWidth="1"/>
    <col min="11" max="11" width="5.6640625" customWidth="1"/>
    <col min="12" max="12" width="8.88671875" customWidth="1"/>
    <col min="13" max="13" width="5.6640625" customWidth="1"/>
    <col min="14" max="14" width="8.109375" customWidth="1"/>
    <col min="15" max="15" width="5.44140625" style="5" customWidth="1"/>
    <col min="16" max="16" width="8.33203125" style="5" customWidth="1"/>
    <col min="17" max="17" width="6.44140625" style="29" customWidth="1"/>
    <col min="18" max="18" width="8.44140625" style="27" customWidth="1"/>
    <col min="19" max="19" width="8.44140625" style="47" customWidth="1"/>
    <col min="20" max="20" width="9.109375" style="5"/>
    <col min="21" max="21" width="27.88671875" customWidth="1"/>
    <col min="22" max="22" width="3.44140625" customWidth="1"/>
    <col min="23" max="23" width="3.5546875" customWidth="1"/>
    <col min="24" max="27" width="3.33203125" customWidth="1"/>
    <col min="28" max="28" width="3" customWidth="1"/>
    <col min="29" max="29" width="3.5546875" customWidth="1"/>
    <col min="30" max="30" width="4.33203125" customWidth="1"/>
    <col min="31" max="31" width="3.88671875" customWidth="1"/>
    <col min="32" max="32" width="4.5546875" customWidth="1"/>
    <col min="33" max="33" width="4.109375" customWidth="1"/>
    <col min="34" max="34" width="4" customWidth="1"/>
    <col min="35" max="37" width="3.5546875" customWidth="1"/>
    <col min="38" max="38" width="3.44140625" customWidth="1"/>
    <col min="39" max="39" width="3.6640625" customWidth="1"/>
    <col min="40" max="40" width="3.44140625" customWidth="1"/>
    <col min="41" max="41" width="3.109375" customWidth="1"/>
    <col min="42" max="42" width="3" customWidth="1"/>
    <col min="43" max="43" width="3.109375" customWidth="1"/>
    <col min="44" max="45" width="3.44140625" customWidth="1"/>
    <col min="46" max="46" width="3.5546875" customWidth="1"/>
  </cols>
  <sheetData>
    <row r="1" spans="1:49" s="2" customFormat="1" ht="15.65" x14ac:dyDescent="0.3">
      <c r="B1" s="3"/>
      <c r="O1" s="3"/>
      <c r="P1" s="3"/>
      <c r="Q1" s="3"/>
      <c r="R1" s="3"/>
      <c r="S1" s="3"/>
      <c r="T1" s="3"/>
      <c r="U1" s="3"/>
      <c r="V1" s="3"/>
      <c r="AH1" s="3"/>
      <c r="AI1" s="3"/>
      <c r="AJ1" s="3"/>
      <c r="AK1" s="3"/>
    </row>
    <row r="2" spans="1:49" s="2" customFormat="1" ht="15.65" x14ac:dyDescent="0.3">
      <c r="B2" s="3"/>
      <c r="O2" s="3"/>
      <c r="P2" s="3"/>
      <c r="Q2" s="3"/>
      <c r="R2" s="3"/>
      <c r="S2" s="3"/>
      <c r="T2" s="3"/>
      <c r="U2" s="3"/>
      <c r="V2" s="3"/>
      <c r="AH2" s="3"/>
      <c r="AI2" s="3"/>
      <c r="AJ2" s="3"/>
      <c r="AK2" s="3"/>
    </row>
    <row r="3" spans="1:49" s="2" customFormat="1" ht="15.65" x14ac:dyDescent="0.3">
      <c r="B3" s="13" t="s">
        <v>53</v>
      </c>
      <c r="M3" s="2" t="s">
        <v>0</v>
      </c>
      <c r="O3" s="3"/>
      <c r="P3" s="3"/>
      <c r="Q3" s="3"/>
      <c r="R3" s="3"/>
      <c r="S3" s="3"/>
      <c r="T3" s="3"/>
      <c r="U3" s="13"/>
      <c r="V3" s="13"/>
      <c r="AH3" s="3"/>
      <c r="AI3" s="3"/>
      <c r="AJ3" s="3"/>
      <c r="AK3" s="2" t="s">
        <v>0</v>
      </c>
    </row>
    <row r="4" spans="1:49" s="2" customFormat="1" ht="15.65" x14ac:dyDescent="0.3">
      <c r="B4" s="13" t="s">
        <v>54</v>
      </c>
      <c r="M4" s="2" t="s">
        <v>29</v>
      </c>
      <c r="O4" s="3"/>
      <c r="P4" s="3"/>
      <c r="Q4" s="3"/>
      <c r="R4" s="3"/>
      <c r="S4" s="3"/>
      <c r="T4" s="3"/>
      <c r="U4" s="13"/>
      <c r="V4" s="13"/>
      <c r="AH4" s="3"/>
      <c r="AI4" s="3"/>
      <c r="AJ4" s="3"/>
      <c r="AK4" s="2" t="s">
        <v>29</v>
      </c>
    </row>
    <row r="5" spans="1:49" s="2" customFormat="1" ht="15.65" x14ac:dyDescent="0.3">
      <c r="B5" s="13" t="s">
        <v>55</v>
      </c>
      <c r="M5" s="2" t="s">
        <v>1</v>
      </c>
      <c r="O5" s="3"/>
      <c r="P5" s="3"/>
      <c r="Q5" s="3"/>
      <c r="R5" s="3"/>
      <c r="S5" s="3"/>
      <c r="T5" s="3"/>
      <c r="U5" s="13"/>
      <c r="V5" s="13"/>
      <c r="AH5" s="3"/>
      <c r="AI5" s="3"/>
      <c r="AJ5" s="3"/>
      <c r="AK5" s="2" t="s">
        <v>1</v>
      </c>
    </row>
    <row r="6" spans="1:49" s="2" customFormat="1" ht="15.65" x14ac:dyDescent="0.3">
      <c r="B6" s="13" t="s">
        <v>56</v>
      </c>
      <c r="M6" s="2" t="s">
        <v>57</v>
      </c>
      <c r="O6" s="3"/>
      <c r="P6" s="3"/>
      <c r="Q6" s="3"/>
      <c r="R6" s="3"/>
      <c r="S6" s="3"/>
      <c r="T6" s="3"/>
      <c r="U6" s="13"/>
      <c r="V6" s="13"/>
      <c r="AH6" s="3"/>
      <c r="AI6" s="3"/>
      <c r="AJ6" s="3"/>
      <c r="AK6" s="2" t="s">
        <v>44</v>
      </c>
    </row>
    <row r="7" spans="1:49" s="2" customFormat="1" ht="15.65" x14ac:dyDescent="0.3">
      <c r="B7" s="3"/>
      <c r="O7" s="3"/>
      <c r="P7" s="3"/>
      <c r="Q7" s="3"/>
      <c r="R7" s="3"/>
      <c r="S7" s="3"/>
      <c r="T7" s="3"/>
      <c r="U7" s="3"/>
      <c r="V7" s="3"/>
      <c r="AH7" s="3"/>
      <c r="AI7" s="3"/>
      <c r="AJ7" s="3"/>
      <c r="AK7" s="3"/>
    </row>
    <row r="8" spans="1:49" s="2" customFormat="1" ht="15.65" x14ac:dyDescent="0.3">
      <c r="B8" s="3"/>
      <c r="O8" s="3"/>
      <c r="P8" s="3"/>
      <c r="Q8" s="3"/>
      <c r="R8" s="3"/>
      <c r="S8" s="3"/>
      <c r="T8" s="3"/>
      <c r="U8" s="3"/>
      <c r="V8" s="3"/>
      <c r="AH8" s="3"/>
      <c r="AI8" s="3"/>
      <c r="AJ8" s="3"/>
      <c r="AK8" s="3"/>
    </row>
    <row r="9" spans="1:49" s="2" customFormat="1" ht="15.65" x14ac:dyDescent="0.3">
      <c r="B9" s="3"/>
      <c r="H9" s="4" t="s">
        <v>2</v>
      </c>
      <c r="O9" s="3"/>
      <c r="P9" s="3"/>
      <c r="Q9" s="3"/>
      <c r="R9" s="3"/>
      <c r="S9" s="3"/>
      <c r="T9" s="3"/>
      <c r="U9" s="5"/>
      <c r="V9" s="5"/>
      <c r="W9"/>
      <c r="X9"/>
      <c r="Y9"/>
      <c r="Z9"/>
      <c r="AB9"/>
      <c r="AE9"/>
      <c r="AF9"/>
      <c r="AG9" s="4" t="s">
        <v>22</v>
      </c>
      <c r="AH9" s="5"/>
      <c r="AJ9" s="5"/>
      <c r="AK9" s="5"/>
    </row>
    <row r="10" spans="1:49" s="2" customFormat="1" ht="15.65" x14ac:dyDescent="0.3">
      <c r="A10" s="95" t="s">
        <v>58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5"/>
      <c r="V10" s="23"/>
      <c r="W10" s="24"/>
      <c r="X10" s="24"/>
      <c r="Y10" s="24"/>
      <c r="Z10" s="24"/>
      <c r="AA10" s="19"/>
      <c r="AB10" s="24"/>
      <c r="AC10" s="19"/>
      <c r="AD10" s="19"/>
      <c r="AE10" s="24"/>
      <c r="AF10" s="23" t="s">
        <v>37</v>
      </c>
      <c r="AG10" s="4"/>
      <c r="AH10" s="23"/>
      <c r="AI10" s="19"/>
      <c r="AJ10" s="23"/>
      <c r="AK10" s="23"/>
      <c r="AL10" s="19"/>
      <c r="AM10" s="19"/>
      <c r="AN10" s="19"/>
      <c r="AO10" s="19"/>
    </row>
    <row r="11" spans="1:49" s="2" customFormat="1" ht="15.65" x14ac:dyDescent="0.3">
      <c r="B11" s="3"/>
      <c r="H11" s="3" t="s">
        <v>52</v>
      </c>
      <c r="O11" s="3"/>
      <c r="P11" s="3"/>
      <c r="Q11" s="3"/>
      <c r="R11" s="3"/>
      <c r="S11" s="3"/>
      <c r="T11" s="3"/>
      <c r="U11" s="3"/>
      <c r="V11" s="3"/>
      <c r="AG11" s="3" t="s">
        <v>36</v>
      </c>
      <c r="AH11" s="3"/>
      <c r="AI11" s="3"/>
    </row>
    <row r="12" spans="1:49" s="2" customFormat="1" ht="15.65" x14ac:dyDescent="0.3">
      <c r="B12" s="3"/>
      <c r="O12" s="3"/>
      <c r="P12" s="3"/>
      <c r="Q12" s="3"/>
      <c r="R12" s="3"/>
      <c r="S12" s="3"/>
      <c r="T12" s="3"/>
      <c r="U12" s="5"/>
      <c r="V12" s="5"/>
      <c r="W12"/>
      <c r="X12"/>
      <c r="Y12"/>
      <c r="Z12"/>
      <c r="AA12"/>
      <c r="AB12"/>
      <c r="AC12"/>
      <c r="AD12"/>
      <c r="AE12"/>
      <c r="AF12"/>
      <c r="AG12"/>
      <c r="AH12" s="5"/>
      <c r="AI12" s="5"/>
      <c r="AJ12" s="5"/>
      <c r="AK12" s="5"/>
    </row>
    <row r="13" spans="1:49" s="2" customFormat="1" ht="15.65" x14ac:dyDescent="0.3">
      <c r="B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18" t="s">
        <v>23</v>
      </c>
      <c r="V13" s="97" t="s">
        <v>9</v>
      </c>
      <c r="W13" s="109"/>
      <c r="X13" s="109"/>
      <c r="Y13" s="109"/>
      <c r="Z13" s="110"/>
      <c r="AA13" s="97" t="s">
        <v>10</v>
      </c>
      <c r="AB13" s="111"/>
      <c r="AC13" s="111"/>
      <c r="AD13" s="111"/>
      <c r="AE13" s="97" t="s">
        <v>11</v>
      </c>
      <c r="AF13" s="111"/>
      <c r="AG13" s="112"/>
      <c r="AH13" s="97" t="s">
        <v>12</v>
      </c>
      <c r="AI13" s="111"/>
      <c r="AJ13" s="111"/>
      <c r="AK13" s="111"/>
      <c r="AL13" s="113" t="s">
        <v>25</v>
      </c>
      <c r="AM13" s="114"/>
      <c r="AN13" s="114"/>
      <c r="AO13" s="114"/>
      <c r="AP13" s="114"/>
      <c r="AQ13" s="97" t="s">
        <v>18</v>
      </c>
      <c r="AR13" s="105"/>
      <c r="AS13" s="105"/>
      <c r="AT13" s="106"/>
      <c r="AU13" s="1" t="s">
        <v>38</v>
      </c>
      <c r="AV13" s="1"/>
      <c r="AW13" s="1"/>
    </row>
    <row r="14" spans="1:49" s="2" customFormat="1" ht="15.65" x14ac:dyDescent="0.3">
      <c r="B14" s="6" t="s">
        <v>7</v>
      </c>
      <c r="C14" s="30" t="s">
        <v>6</v>
      </c>
      <c r="D14" s="97" t="s">
        <v>20</v>
      </c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31"/>
      <c r="R14" s="32"/>
      <c r="S14" s="49"/>
      <c r="T14" s="3"/>
      <c r="U14" s="18" t="s">
        <v>24</v>
      </c>
      <c r="V14" s="14">
        <v>1</v>
      </c>
      <c r="W14" s="14">
        <v>2</v>
      </c>
      <c r="X14" s="14">
        <v>3</v>
      </c>
      <c r="Y14" s="14">
        <v>4</v>
      </c>
      <c r="Z14" s="20">
        <v>5</v>
      </c>
      <c r="AA14" s="14">
        <v>6</v>
      </c>
      <c r="AB14" s="14">
        <v>7</v>
      </c>
      <c r="AC14" s="14">
        <v>8</v>
      </c>
      <c r="AD14" s="14">
        <v>9</v>
      </c>
      <c r="AE14" s="20">
        <v>10</v>
      </c>
      <c r="AF14" s="14">
        <v>11</v>
      </c>
      <c r="AG14" s="14">
        <v>12</v>
      </c>
      <c r="AH14" s="14">
        <v>13</v>
      </c>
      <c r="AI14" s="14">
        <v>14</v>
      </c>
      <c r="AJ14" s="14">
        <v>15</v>
      </c>
      <c r="AK14" s="14">
        <v>16</v>
      </c>
      <c r="AL14" s="14">
        <v>17</v>
      </c>
      <c r="AM14" s="14">
        <v>18</v>
      </c>
      <c r="AN14" s="14">
        <v>19</v>
      </c>
      <c r="AO14" s="14">
        <v>20</v>
      </c>
      <c r="AP14" s="14">
        <v>21</v>
      </c>
      <c r="AQ14" s="14">
        <v>22</v>
      </c>
      <c r="AR14" s="14">
        <v>23</v>
      </c>
      <c r="AS14" s="14">
        <v>24</v>
      </c>
      <c r="AT14" s="14">
        <v>25</v>
      </c>
      <c r="AU14" s="25"/>
    </row>
    <row r="15" spans="1:49" s="2" customFormat="1" ht="15.65" x14ac:dyDescent="0.3">
      <c r="B15" s="9" t="s">
        <v>8</v>
      </c>
      <c r="C15" s="9" t="s">
        <v>5</v>
      </c>
      <c r="D15" s="9" t="s">
        <v>3</v>
      </c>
      <c r="E15" s="101" t="s">
        <v>9</v>
      </c>
      <c r="F15" s="102"/>
      <c r="G15" s="99" t="s">
        <v>10</v>
      </c>
      <c r="H15" s="100"/>
      <c r="I15" s="99" t="s">
        <v>11</v>
      </c>
      <c r="J15" s="100"/>
      <c r="K15" s="99" t="s">
        <v>12</v>
      </c>
      <c r="L15" s="100"/>
      <c r="M15" s="99" t="s">
        <v>16</v>
      </c>
      <c r="N15" s="100"/>
      <c r="O15" s="99" t="s">
        <v>18</v>
      </c>
      <c r="P15" s="100"/>
      <c r="Q15" s="103" t="s">
        <v>38</v>
      </c>
      <c r="R15" s="104"/>
      <c r="S15" s="25"/>
      <c r="T15" s="3"/>
      <c r="U15" s="107" t="s">
        <v>34</v>
      </c>
      <c r="V15" s="108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10"/>
      <c r="AU15" s="15"/>
    </row>
    <row r="16" spans="1:49" s="2" customFormat="1" ht="15.65" x14ac:dyDescent="0.3">
      <c r="B16" s="10"/>
      <c r="C16" s="10"/>
      <c r="D16" s="7" t="s">
        <v>4</v>
      </c>
      <c r="E16" s="8" t="s">
        <v>42</v>
      </c>
      <c r="F16" s="8" t="s">
        <v>17</v>
      </c>
      <c r="G16" s="8" t="s">
        <v>42</v>
      </c>
      <c r="H16" s="8" t="s">
        <v>17</v>
      </c>
      <c r="I16" s="8" t="s">
        <v>42</v>
      </c>
      <c r="J16" s="8" t="s">
        <v>17</v>
      </c>
      <c r="K16" s="8" t="s">
        <v>42</v>
      </c>
      <c r="L16" s="8" t="s">
        <v>17</v>
      </c>
      <c r="M16" s="8" t="s">
        <v>42</v>
      </c>
      <c r="N16" s="8" t="s">
        <v>17</v>
      </c>
      <c r="O16" s="8" t="s">
        <v>42</v>
      </c>
      <c r="P16" s="8" t="s">
        <v>17</v>
      </c>
      <c r="Q16" s="8" t="s">
        <v>42</v>
      </c>
      <c r="R16" s="8" t="s">
        <v>17</v>
      </c>
      <c r="S16" s="42"/>
      <c r="T16" s="3"/>
      <c r="U16" s="16" t="s">
        <v>26</v>
      </c>
      <c r="V16" s="14">
        <v>2</v>
      </c>
      <c r="W16" s="14">
        <v>2</v>
      </c>
      <c r="X16" s="14">
        <v>2</v>
      </c>
      <c r="Y16" s="14">
        <v>2</v>
      </c>
      <c r="Z16" s="14">
        <v>2</v>
      </c>
      <c r="AA16" s="14">
        <v>2</v>
      </c>
      <c r="AB16" s="14">
        <v>2</v>
      </c>
      <c r="AC16" s="14">
        <v>2</v>
      </c>
      <c r="AD16" s="14"/>
      <c r="AE16" s="14">
        <v>2</v>
      </c>
      <c r="AF16" s="14">
        <v>2</v>
      </c>
      <c r="AG16" s="14">
        <v>2</v>
      </c>
      <c r="AH16" s="14">
        <v>2</v>
      </c>
      <c r="AI16" s="14">
        <v>2</v>
      </c>
      <c r="AJ16" s="14">
        <v>2</v>
      </c>
      <c r="AK16" s="14">
        <v>2</v>
      </c>
      <c r="AL16" s="18">
        <v>3</v>
      </c>
      <c r="AM16" s="18">
        <v>3</v>
      </c>
      <c r="AN16" s="18"/>
      <c r="AO16" s="18"/>
      <c r="AP16" s="18"/>
      <c r="AQ16" s="18"/>
      <c r="AR16" s="18"/>
      <c r="AS16" s="18"/>
      <c r="AT16" s="18"/>
      <c r="AU16" s="15"/>
    </row>
    <row r="17" spans="2:47" s="2" customFormat="1" ht="15.65" x14ac:dyDescent="0.3">
      <c r="B17" s="6"/>
      <c r="C17" s="1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17"/>
      <c r="U17" s="16" t="s">
        <v>27</v>
      </c>
      <c r="V17" s="14">
        <v>2</v>
      </c>
      <c r="W17" s="14">
        <v>2</v>
      </c>
      <c r="X17" s="14">
        <v>2</v>
      </c>
      <c r="Y17" s="14">
        <v>2</v>
      </c>
      <c r="Z17" s="14">
        <v>2</v>
      </c>
      <c r="AA17" s="14">
        <v>2</v>
      </c>
      <c r="AB17" s="14">
        <v>2</v>
      </c>
      <c r="AC17" s="14">
        <v>2</v>
      </c>
      <c r="AD17" s="14"/>
      <c r="AE17" s="14">
        <v>2</v>
      </c>
      <c r="AF17" s="14">
        <v>2</v>
      </c>
      <c r="AG17" s="14">
        <v>2</v>
      </c>
      <c r="AH17" s="14">
        <v>3</v>
      </c>
      <c r="AI17" s="14">
        <v>2</v>
      </c>
      <c r="AJ17" s="14">
        <v>3</v>
      </c>
      <c r="AK17" s="14"/>
      <c r="AL17" s="18">
        <v>3</v>
      </c>
      <c r="AM17" s="18"/>
      <c r="AN17" s="18"/>
      <c r="AO17" s="18"/>
      <c r="AP17" s="18"/>
      <c r="AQ17" s="18"/>
      <c r="AR17" s="18"/>
      <c r="AS17" s="18"/>
      <c r="AT17" s="18"/>
      <c r="AU17" s="15"/>
    </row>
    <row r="18" spans="2:47" s="2" customFormat="1" ht="15.65" x14ac:dyDescent="0.3">
      <c r="B18" s="9">
        <v>1</v>
      </c>
      <c r="C18" s="12" t="s">
        <v>13</v>
      </c>
      <c r="D18" s="33">
        <f>R18+Q18+P18+O18+N18+M18+L18+K18+J18+I18+H18+G18+F18+E18</f>
        <v>60</v>
      </c>
      <c r="E18" s="9">
        <v>6</v>
      </c>
      <c r="F18" s="9">
        <v>4</v>
      </c>
      <c r="G18" s="9">
        <v>2</v>
      </c>
      <c r="H18" s="9">
        <v>4</v>
      </c>
      <c r="I18" s="9">
        <v>4</v>
      </c>
      <c r="J18" s="9">
        <v>4</v>
      </c>
      <c r="K18" s="9">
        <v>4</v>
      </c>
      <c r="L18" s="9">
        <v>4</v>
      </c>
      <c r="M18" s="9">
        <v>6</v>
      </c>
      <c r="N18" s="9">
        <v>6</v>
      </c>
      <c r="O18" s="9">
        <v>4</v>
      </c>
      <c r="P18" s="9">
        <v>8</v>
      </c>
      <c r="Q18" s="9">
        <v>2</v>
      </c>
      <c r="R18" s="9">
        <v>2</v>
      </c>
      <c r="S18" s="17"/>
      <c r="T18" s="3" t="s">
        <v>45</v>
      </c>
      <c r="U18" s="16" t="s">
        <v>28</v>
      </c>
      <c r="V18" s="14">
        <v>2</v>
      </c>
      <c r="W18" s="18">
        <v>2</v>
      </c>
      <c r="X18" s="18">
        <v>2</v>
      </c>
      <c r="Y18" s="18">
        <v>2</v>
      </c>
      <c r="Z18" s="18">
        <v>2</v>
      </c>
      <c r="AA18" s="18">
        <v>2</v>
      </c>
      <c r="AB18" s="18">
        <v>2</v>
      </c>
      <c r="AC18" s="18">
        <v>2</v>
      </c>
      <c r="AD18" s="18"/>
      <c r="AE18" s="18">
        <v>2</v>
      </c>
      <c r="AF18" s="18">
        <v>2</v>
      </c>
      <c r="AG18" s="18">
        <v>2</v>
      </c>
      <c r="AH18" s="18">
        <v>2</v>
      </c>
      <c r="AI18" s="18">
        <v>2</v>
      </c>
      <c r="AJ18" s="18">
        <v>2</v>
      </c>
      <c r="AK18" s="18">
        <v>2</v>
      </c>
      <c r="AL18" s="18">
        <v>3</v>
      </c>
      <c r="AM18" s="18"/>
      <c r="AN18" s="18"/>
      <c r="AO18" s="18"/>
      <c r="AP18" s="18"/>
      <c r="AQ18" s="18"/>
      <c r="AR18" s="18"/>
      <c r="AS18" s="18"/>
      <c r="AT18" s="18"/>
      <c r="AU18" s="15"/>
    </row>
    <row r="19" spans="2:47" s="2" customFormat="1" ht="15.65" x14ac:dyDescent="0.3">
      <c r="B19" s="7"/>
      <c r="C19" s="10"/>
      <c r="D19" s="34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17"/>
      <c r="T19" s="3"/>
      <c r="U19" s="21" t="s">
        <v>35</v>
      </c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15"/>
    </row>
    <row r="20" spans="2:47" s="2" customFormat="1" ht="15.65" x14ac:dyDescent="0.3">
      <c r="B20" s="6"/>
      <c r="C20" s="11"/>
      <c r="D20" s="35"/>
      <c r="E20" s="6"/>
      <c r="F20" s="6"/>
      <c r="G20" s="6"/>
      <c r="H20" s="6"/>
      <c r="I20" s="6"/>
      <c r="J20" s="6"/>
      <c r="K20" s="3"/>
      <c r="L20" s="6"/>
      <c r="M20" s="3"/>
      <c r="N20" s="6"/>
      <c r="O20" s="3"/>
      <c r="P20" s="6"/>
      <c r="Q20" s="6"/>
      <c r="R20" s="6"/>
      <c r="S20" s="17"/>
      <c r="T20" s="3"/>
    </row>
    <row r="21" spans="2:47" s="2" customFormat="1" ht="15.65" x14ac:dyDescent="0.3">
      <c r="B21" s="9">
        <v>2</v>
      </c>
      <c r="C21" s="12" t="s">
        <v>14</v>
      </c>
      <c r="D21" s="33">
        <f>R21+Q21+P21+O21+N21+M21+L21+K21+J21+I21+H21+G21+F21+E21</f>
        <v>60</v>
      </c>
      <c r="E21" s="9">
        <v>2</v>
      </c>
      <c r="F21" s="9">
        <v>6</v>
      </c>
      <c r="G21" s="9">
        <v>2</v>
      </c>
      <c r="H21" s="9">
        <v>6</v>
      </c>
      <c r="I21" s="9">
        <v>2</v>
      </c>
      <c r="J21" s="9">
        <v>4</v>
      </c>
      <c r="K21" s="3">
        <v>2</v>
      </c>
      <c r="L21" s="9">
        <v>6</v>
      </c>
      <c r="M21" s="3">
        <v>2</v>
      </c>
      <c r="N21" s="9">
        <v>7</v>
      </c>
      <c r="O21" s="3">
        <v>2</v>
      </c>
      <c r="P21" s="9">
        <v>10</v>
      </c>
      <c r="Q21" s="9">
        <v>2</v>
      </c>
      <c r="R21" s="9">
        <v>7</v>
      </c>
      <c r="S21" s="17"/>
      <c r="T21" s="3" t="s">
        <v>39</v>
      </c>
      <c r="W21" s="3"/>
      <c r="X21" s="3"/>
      <c r="Y21" s="3"/>
      <c r="Z21" s="3"/>
      <c r="AA21" s="3"/>
      <c r="AB21" s="3"/>
      <c r="AC21" s="3"/>
      <c r="AD21" s="3"/>
      <c r="AF21" s="3"/>
    </row>
    <row r="22" spans="2:47" s="2" customFormat="1" ht="15.65" x14ac:dyDescent="0.3">
      <c r="B22" s="7"/>
      <c r="C22" s="10"/>
      <c r="D22" s="34"/>
      <c r="E22" s="7"/>
      <c r="F22" s="7"/>
      <c r="G22" s="7"/>
      <c r="H22" s="7"/>
      <c r="I22" s="7"/>
      <c r="J22" s="7"/>
      <c r="K22" s="3"/>
      <c r="L22" s="7"/>
      <c r="M22" s="3"/>
      <c r="N22" s="7"/>
      <c r="O22" s="3"/>
      <c r="P22" s="7"/>
      <c r="Q22" s="7"/>
      <c r="R22" s="7"/>
      <c r="S22" s="17"/>
      <c r="T22" s="3"/>
      <c r="U22" s="2" t="s">
        <v>43</v>
      </c>
      <c r="AP22" s="13" t="s">
        <v>21</v>
      </c>
    </row>
    <row r="23" spans="2:47" s="2" customFormat="1" ht="15.65" x14ac:dyDescent="0.3">
      <c r="B23" s="6"/>
      <c r="C23" s="11"/>
      <c r="D23" s="28"/>
      <c r="E23" s="6"/>
      <c r="F23" s="6"/>
      <c r="G23" s="3"/>
      <c r="H23" s="6"/>
      <c r="I23" s="3"/>
      <c r="J23" s="6"/>
      <c r="K23" s="6"/>
      <c r="L23" s="3"/>
      <c r="M23" s="6"/>
      <c r="N23" s="3"/>
      <c r="O23" s="6"/>
      <c r="P23" s="6"/>
      <c r="Q23" s="6"/>
      <c r="R23" s="6"/>
      <c r="S23" s="17"/>
      <c r="T23" s="3"/>
    </row>
    <row r="24" spans="2:47" s="2" customFormat="1" ht="15.65" x14ac:dyDescent="0.3">
      <c r="B24" s="9">
        <v>3</v>
      </c>
      <c r="C24" s="12" t="s">
        <v>15</v>
      </c>
      <c r="D24" s="33">
        <f>R24+Q24+P24+O24+N24+M24+L24+K24+J24+I24+H24+G24+F24+E24</f>
        <v>60</v>
      </c>
      <c r="E24" s="9">
        <v>6</v>
      </c>
      <c r="F24" s="9">
        <v>4</v>
      </c>
      <c r="G24" s="3">
        <v>2</v>
      </c>
      <c r="H24" s="9">
        <v>4</v>
      </c>
      <c r="I24" s="3">
        <v>2</v>
      </c>
      <c r="J24" s="9">
        <v>4</v>
      </c>
      <c r="K24" s="9">
        <v>2</v>
      </c>
      <c r="L24" s="3">
        <v>6</v>
      </c>
      <c r="M24" s="9">
        <v>4</v>
      </c>
      <c r="N24" s="3">
        <v>8</v>
      </c>
      <c r="O24" s="9">
        <v>4</v>
      </c>
      <c r="P24" s="9">
        <v>8</v>
      </c>
      <c r="Q24" s="9">
        <v>2</v>
      </c>
      <c r="R24" s="9">
        <v>4</v>
      </c>
      <c r="S24" s="17"/>
      <c r="T24" s="3" t="s">
        <v>40</v>
      </c>
    </row>
    <row r="25" spans="2:47" s="2" customFormat="1" ht="15.65" x14ac:dyDescent="0.3">
      <c r="B25" s="7"/>
      <c r="C25" s="10"/>
      <c r="D25" s="28"/>
      <c r="E25" s="7"/>
      <c r="F25" s="7"/>
      <c r="G25" s="3"/>
      <c r="H25" s="7"/>
      <c r="I25" s="3"/>
      <c r="J25" s="7"/>
      <c r="K25" s="7"/>
      <c r="L25" s="3"/>
      <c r="M25" s="7"/>
      <c r="N25" s="3"/>
      <c r="O25" s="7"/>
      <c r="P25" s="7"/>
      <c r="Q25" s="7"/>
      <c r="R25" s="7"/>
      <c r="S25" s="17"/>
    </row>
    <row r="26" spans="2:47" s="2" customFormat="1" ht="15.65" x14ac:dyDescent="0.3">
      <c r="B26" s="6"/>
      <c r="C26" s="11"/>
      <c r="D26" s="35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17"/>
      <c r="T26" s="3"/>
    </row>
    <row r="27" spans="2:47" s="2" customFormat="1" ht="15.65" x14ac:dyDescent="0.3">
      <c r="B27" s="9"/>
      <c r="C27" s="12" t="s">
        <v>19</v>
      </c>
      <c r="D27" s="33">
        <f>R27+Q27+P27+O27+N27+M27+L27+K27+J27+I27+H27+G27+F27+E27</f>
        <v>180</v>
      </c>
      <c r="E27" s="9">
        <v>14</v>
      </c>
      <c r="F27" s="9">
        <v>14</v>
      </c>
      <c r="G27" s="9">
        <v>6</v>
      </c>
      <c r="H27" s="9">
        <v>14</v>
      </c>
      <c r="I27" s="9">
        <v>8</v>
      </c>
      <c r="J27" s="9">
        <v>12</v>
      </c>
      <c r="K27" s="9">
        <v>8</v>
      </c>
      <c r="L27" s="9">
        <v>16</v>
      </c>
      <c r="M27" s="9">
        <v>12</v>
      </c>
      <c r="N27" s="9">
        <v>21</v>
      </c>
      <c r="O27" s="9">
        <v>10</v>
      </c>
      <c r="P27" s="9">
        <v>26</v>
      </c>
      <c r="Q27" s="9">
        <v>6</v>
      </c>
      <c r="R27" s="9">
        <v>13</v>
      </c>
      <c r="S27" s="17"/>
      <c r="T27" s="3" t="s">
        <v>41</v>
      </c>
    </row>
    <row r="28" spans="2:47" s="2" customFormat="1" ht="15.65" x14ac:dyDescent="0.3">
      <c r="B28" s="7"/>
      <c r="C28" s="10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17"/>
      <c r="T28" s="3"/>
    </row>
    <row r="29" spans="2:47" s="2" customFormat="1" ht="15.65" x14ac:dyDescent="0.3">
      <c r="B29" s="17"/>
      <c r="C29" s="15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3"/>
    </row>
    <row r="30" spans="2:47" s="2" customFormat="1" ht="15.65" x14ac:dyDescent="0.3">
      <c r="B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2:47" s="2" customFormat="1" ht="15.65" x14ac:dyDescent="0.3">
      <c r="B31" s="3"/>
      <c r="C31" s="2" t="s">
        <v>43</v>
      </c>
      <c r="D31" s="3"/>
      <c r="E31" s="3"/>
      <c r="F31" s="3"/>
      <c r="G31" s="3"/>
      <c r="H31" s="3"/>
      <c r="I31" s="3"/>
      <c r="J31" s="3"/>
      <c r="K31" s="3"/>
      <c r="N31" s="13" t="s">
        <v>21</v>
      </c>
      <c r="O31" s="3"/>
      <c r="P31" s="3"/>
      <c r="Q31" s="3"/>
      <c r="R31" s="3"/>
      <c r="S31" s="3"/>
      <c r="T31" s="3"/>
    </row>
    <row r="32" spans="2:47" s="2" customFormat="1" ht="15.65" x14ac:dyDescent="0.3">
      <c r="B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4:21" s="2" customFormat="1" ht="15.65" x14ac:dyDescent="0.3">
      <c r="U33" s="3"/>
    </row>
    <row r="34" spans="14:21" s="2" customFormat="1" ht="15.65" x14ac:dyDescent="0.3"/>
    <row r="35" spans="14:21" s="2" customFormat="1" ht="15.65" x14ac:dyDescent="0.3">
      <c r="N35" s="3"/>
    </row>
    <row r="36" spans="14:21" s="2" customFormat="1" ht="15.65" x14ac:dyDescent="0.3">
      <c r="N36" s="3"/>
    </row>
    <row r="37" spans="14:21" s="2" customFormat="1" ht="15.65" x14ac:dyDescent="0.3">
      <c r="N37" s="3"/>
    </row>
    <row r="38" spans="14:21" s="2" customFormat="1" ht="15.65" x14ac:dyDescent="0.3">
      <c r="N38" s="3"/>
    </row>
    <row r="39" spans="14:21" s="2" customFormat="1" ht="15.65" x14ac:dyDescent="0.3"/>
    <row r="40" spans="14:21" s="2" customFormat="1" ht="15.65" x14ac:dyDescent="0.3"/>
    <row r="42" spans="14:21" s="2" customFormat="1" ht="15.65" x14ac:dyDescent="0.3"/>
    <row r="43" spans="14:21" s="2" customFormat="1" ht="15.65" x14ac:dyDescent="0.3"/>
  </sheetData>
  <mergeCells count="16">
    <mergeCell ref="AQ13:AT13"/>
    <mergeCell ref="U15:AT15"/>
    <mergeCell ref="AA13:AD13"/>
    <mergeCell ref="AE13:AG13"/>
    <mergeCell ref="AH13:AK13"/>
    <mergeCell ref="AL13:AP13"/>
    <mergeCell ref="V13:Z13"/>
    <mergeCell ref="A10:T10"/>
    <mergeCell ref="D14:P14"/>
    <mergeCell ref="G15:H15"/>
    <mergeCell ref="I15:J15"/>
    <mergeCell ref="K15:L15"/>
    <mergeCell ref="M15:N15"/>
    <mergeCell ref="O15:P15"/>
    <mergeCell ref="E15:F15"/>
    <mergeCell ref="Q15:R15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workbookViewId="0">
      <selection activeCell="C23" sqref="C23"/>
    </sheetView>
  </sheetViews>
  <sheetFormatPr defaultRowHeight="15.05" x14ac:dyDescent="0.3"/>
  <cols>
    <col min="1" max="1" width="2.6640625" customWidth="1"/>
    <col min="2" max="2" width="5.44140625" style="47" customWidth="1"/>
    <col min="3" max="3" width="29.6640625" customWidth="1"/>
    <col min="4" max="5" width="7" customWidth="1"/>
    <col min="6" max="6" width="8.6640625" customWidth="1"/>
    <col min="7" max="7" width="7.109375" customWidth="1"/>
    <col min="8" max="8" width="8.6640625" customWidth="1"/>
    <col min="9" max="9" width="7.109375" customWidth="1"/>
    <col min="10" max="12" width="6.5546875" customWidth="1"/>
    <col min="13" max="13" width="8.5546875" customWidth="1"/>
    <col min="14" max="14" width="5.6640625" customWidth="1"/>
    <col min="15" max="15" width="8.6640625" customWidth="1"/>
    <col min="16" max="16" width="7.33203125" style="47" customWidth="1"/>
    <col min="17" max="17" width="8.33203125" style="47" customWidth="1"/>
    <col min="18" max="18" width="6.44140625" style="47" customWidth="1"/>
    <col min="19" max="20" width="8.44140625" style="47" customWidth="1"/>
  </cols>
  <sheetData>
    <row r="1" spans="1:20" ht="15.65" x14ac:dyDescent="0.3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</row>
    <row r="2" spans="1:20" ht="15.65" x14ac:dyDescent="0.3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3"/>
      <c r="S2" s="3"/>
      <c r="T2" s="3"/>
    </row>
    <row r="3" spans="1:20" ht="15.65" x14ac:dyDescent="0.3">
      <c r="A3" s="2"/>
      <c r="B3" s="13" t="s">
        <v>53</v>
      </c>
      <c r="C3" s="2"/>
      <c r="D3" s="2"/>
      <c r="E3" s="2"/>
      <c r="F3" s="2"/>
      <c r="G3" s="2"/>
      <c r="H3" s="2"/>
      <c r="I3" s="2"/>
      <c r="J3" s="2"/>
      <c r="K3" s="2"/>
      <c r="L3" s="2"/>
      <c r="M3" s="2" t="s">
        <v>0</v>
      </c>
      <c r="N3" s="2"/>
      <c r="O3" s="3"/>
      <c r="P3" s="3"/>
      <c r="Q3" s="3"/>
      <c r="S3" s="3"/>
      <c r="T3" s="3"/>
    </row>
    <row r="4" spans="1:20" ht="15.65" x14ac:dyDescent="0.3">
      <c r="A4" s="2"/>
      <c r="B4" s="13" t="s">
        <v>54</v>
      </c>
      <c r="C4" s="2"/>
      <c r="D4" s="2"/>
      <c r="E4" s="2"/>
      <c r="F4" s="2"/>
      <c r="G4" s="2"/>
      <c r="H4" s="2"/>
      <c r="I4" s="2"/>
      <c r="J4" s="2"/>
      <c r="K4" s="2"/>
      <c r="L4" s="2"/>
      <c r="M4" s="2" t="s">
        <v>29</v>
      </c>
      <c r="N4" s="2"/>
      <c r="O4" s="3"/>
      <c r="P4" s="3"/>
      <c r="Q4" s="3"/>
      <c r="S4" s="3"/>
      <c r="T4" s="3"/>
    </row>
    <row r="5" spans="1:20" ht="15.65" x14ac:dyDescent="0.3">
      <c r="A5" s="2"/>
      <c r="B5" s="13" t="s">
        <v>55</v>
      </c>
      <c r="C5" s="2"/>
      <c r="D5" s="2"/>
      <c r="E5" s="2"/>
      <c r="F5" s="2"/>
      <c r="G5" s="2"/>
      <c r="H5" s="2"/>
      <c r="I5" s="2"/>
      <c r="J5" s="2"/>
      <c r="K5" s="2"/>
      <c r="L5" s="2"/>
      <c r="M5" s="2" t="s">
        <v>1</v>
      </c>
      <c r="N5" s="2"/>
      <c r="O5" s="3"/>
      <c r="P5" s="3"/>
      <c r="Q5" s="3"/>
      <c r="S5" s="3"/>
      <c r="T5" s="3"/>
    </row>
    <row r="6" spans="1:20" ht="15.65" x14ac:dyDescent="0.3">
      <c r="A6" s="2"/>
      <c r="B6" s="13" t="s">
        <v>56</v>
      </c>
      <c r="C6" s="2"/>
      <c r="D6" s="2"/>
      <c r="E6" s="2"/>
      <c r="F6" s="2"/>
      <c r="G6" s="2"/>
      <c r="H6" s="2"/>
      <c r="I6" s="2"/>
      <c r="J6" s="2"/>
      <c r="K6" s="2"/>
      <c r="L6" s="2"/>
      <c r="M6" s="2" t="s">
        <v>57</v>
      </c>
      <c r="N6" s="2"/>
      <c r="O6" s="3"/>
      <c r="P6" s="3"/>
      <c r="Q6" s="3"/>
      <c r="S6" s="3"/>
      <c r="T6" s="3"/>
    </row>
    <row r="7" spans="1:20" ht="15.65" x14ac:dyDescent="0.3">
      <c r="A7" s="2"/>
      <c r="B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  <c r="Q7" s="3"/>
      <c r="R7" s="3"/>
      <c r="S7" s="3"/>
      <c r="T7" s="3"/>
    </row>
    <row r="8" spans="1:20" ht="15.65" x14ac:dyDescent="0.3">
      <c r="A8" s="2"/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  <c r="Q8" s="3"/>
      <c r="R8" s="3"/>
      <c r="S8" s="3"/>
      <c r="T8" s="3"/>
    </row>
    <row r="9" spans="1:20" ht="15.65" x14ac:dyDescent="0.3">
      <c r="A9" s="2"/>
      <c r="B9" s="3"/>
      <c r="C9" s="2"/>
      <c r="D9" s="2"/>
      <c r="E9" s="2"/>
      <c r="F9" s="2"/>
      <c r="G9" s="2"/>
      <c r="H9" s="44" t="s">
        <v>2</v>
      </c>
      <c r="I9" s="2"/>
      <c r="J9" s="2"/>
      <c r="K9" s="2"/>
      <c r="L9" s="2"/>
      <c r="M9" s="2"/>
      <c r="N9" s="2"/>
      <c r="O9" s="2"/>
      <c r="P9" s="3"/>
      <c r="Q9" s="3"/>
      <c r="R9" s="3"/>
      <c r="S9" s="3"/>
      <c r="T9" s="3"/>
    </row>
    <row r="10" spans="1:20" x14ac:dyDescent="0.3">
      <c r="B10"/>
      <c r="P10"/>
      <c r="Q10"/>
      <c r="R10"/>
      <c r="S10"/>
      <c r="T10"/>
    </row>
    <row r="11" spans="1:20" ht="15.65" x14ac:dyDescent="0.3">
      <c r="A11" s="2"/>
      <c r="B11" s="3"/>
      <c r="C11" s="2"/>
      <c r="D11" s="2"/>
      <c r="E11" s="2"/>
      <c r="F11" s="2"/>
      <c r="G11" s="2"/>
      <c r="H11" s="3" t="s">
        <v>63</v>
      </c>
      <c r="I11" s="2"/>
      <c r="J11" s="2"/>
      <c r="K11" s="2"/>
      <c r="L11" s="2"/>
      <c r="M11" s="2"/>
      <c r="N11" s="2"/>
      <c r="O11" s="2"/>
      <c r="P11" s="3"/>
      <c r="Q11" s="3"/>
      <c r="R11" s="3"/>
      <c r="S11" s="3"/>
      <c r="T11" s="3"/>
    </row>
    <row r="12" spans="1:20" ht="15.65" x14ac:dyDescent="0.3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  <c r="Q12" s="3"/>
      <c r="R12" s="3"/>
      <c r="S12" s="3"/>
      <c r="T12" s="3"/>
    </row>
    <row r="13" spans="1:20" ht="15.65" x14ac:dyDescent="0.3">
      <c r="A13" s="2"/>
      <c r="B13" s="6" t="s">
        <v>7</v>
      </c>
      <c r="C13" s="30" t="s">
        <v>6</v>
      </c>
      <c r="D13" s="97" t="s">
        <v>20</v>
      </c>
      <c r="E13" s="111"/>
      <c r="F13" s="111"/>
      <c r="G13" s="111"/>
      <c r="H13" s="111"/>
      <c r="I13" s="111"/>
      <c r="J13" s="111"/>
      <c r="K13" s="54"/>
      <c r="L13" s="54"/>
      <c r="M13" s="54"/>
      <c r="N13" s="54"/>
      <c r="O13" s="54"/>
      <c r="P13" s="54"/>
      <c r="Q13" s="55"/>
      <c r="R13" s="49"/>
      <c r="S13" s="49"/>
      <c r="T13" s="49"/>
    </row>
    <row r="14" spans="1:20" ht="15.65" x14ac:dyDescent="0.3">
      <c r="A14" s="2"/>
      <c r="B14" s="9" t="s">
        <v>8</v>
      </c>
      <c r="C14" s="9" t="s">
        <v>5</v>
      </c>
      <c r="D14" s="9" t="s">
        <v>3</v>
      </c>
      <c r="E14" s="101" t="s">
        <v>16</v>
      </c>
      <c r="F14" s="102"/>
      <c r="G14" s="99" t="s">
        <v>18</v>
      </c>
      <c r="H14" s="100"/>
      <c r="I14" s="99" t="s">
        <v>38</v>
      </c>
      <c r="J14" s="100"/>
      <c r="K14" s="57"/>
      <c r="L14" s="99" t="s">
        <v>18</v>
      </c>
      <c r="M14" s="100"/>
      <c r="N14" s="99" t="s">
        <v>18</v>
      </c>
      <c r="O14" s="116"/>
      <c r="P14" s="113" t="s">
        <v>38</v>
      </c>
      <c r="Q14" s="117"/>
      <c r="R14" s="115"/>
      <c r="S14" s="115"/>
      <c r="T14" s="25"/>
    </row>
    <row r="15" spans="1:20" ht="15.65" x14ac:dyDescent="0.3">
      <c r="A15" s="2"/>
      <c r="B15" s="10"/>
      <c r="C15" s="10"/>
      <c r="D15" s="45" t="s">
        <v>4</v>
      </c>
      <c r="E15" s="8" t="s">
        <v>42</v>
      </c>
      <c r="F15" s="8" t="s">
        <v>17</v>
      </c>
      <c r="G15" s="8" t="s">
        <v>42</v>
      </c>
      <c r="H15" s="8" t="s">
        <v>17</v>
      </c>
      <c r="I15" s="8" t="s">
        <v>42</v>
      </c>
      <c r="J15" s="8" t="s">
        <v>17</v>
      </c>
      <c r="K15" s="8"/>
      <c r="L15" s="8" t="s">
        <v>42</v>
      </c>
      <c r="M15" s="8" t="s">
        <v>17</v>
      </c>
      <c r="N15" s="8" t="s">
        <v>42</v>
      </c>
      <c r="O15" s="50" t="s">
        <v>17</v>
      </c>
      <c r="P15" s="8" t="s">
        <v>42</v>
      </c>
      <c r="Q15" s="8" t="s">
        <v>17</v>
      </c>
      <c r="R15" s="42"/>
      <c r="S15" s="42"/>
      <c r="T15" s="42"/>
    </row>
    <row r="16" spans="1:20" ht="15.65" x14ac:dyDescent="0.3">
      <c r="A16" s="2"/>
      <c r="B16" s="6"/>
      <c r="C16" s="11"/>
      <c r="D16" s="35"/>
      <c r="E16" s="6"/>
      <c r="F16" s="6"/>
      <c r="G16" s="6"/>
      <c r="H16" s="6"/>
      <c r="I16" s="6"/>
      <c r="J16" s="6"/>
      <c r="K16" s="17"/>
      <c r="L16" s="3"/>
      <c r="M16" s="6"/>
      <c r="N16" s="3"/>
      <c r="O16" s="30"/>
      <c r="P16" s="6"/>
      <c r="Q16" s="6"/>
      <c r="R16" s="17"/>
      <c r="S16" s="17"/>
      <c r="T16" s="17"/>
    </row>
    <row r="17" spans="1:20" ht="15.65" x14ac:dyDescent="0.3">
      <c r="A17" s="2"/>
      <c r="B17" s="9">
        <v>1</v>
      </c>
      <c r="C17" s="12" t="s">
        <v>59</v>
      </c>
      <c r="D17" s="33">
        <f>E17+F17+G17+H17+I17+J17</f>
        <v>42</v>
      </c>
      <c r="E17" s="9">
        <v>4</v>
      </c>
      <c r="F17" s="9">
        <v>8</v>
      </c>
      <c r="G17" s="9">
        <v>4</v>
      </c>
      <c r="H17" s="9">
        <v>12</v>
      </c>
      <c r="I17" s="9">
        <v>4</v>
      </c>
      <c r="J17" s="9">
        <v>10</v>
      </c>
      <c r="K17" s="17"/>
      <c r="L17" s="3">
        <v>0</v>
      </c>
      <c r="M17" s="9">
        <v>6</v>
      </c>
      <c r="N17" s="3">
        <v>1</v>
      </c>
      <c r="O17" s="51">
        <v>8</v>
      </c>
      <c r="P17" s="9">
        <v>3</v>
      </c>
      <c r="Q17" s="9">
        <v>9</v>
      </c>
      <c r="R17" s="17"/>
      <c r="S17" s="17"/>
      <c r="T17" s="17"/>
    </row>
    <row r="18" spans="1:20" ht="15.65" x14ac:dyDescent="0.3">
      <c r="A18" s="2"/>
      <c r="B18" s="45"/>
      <c r="C18" s="10"/>
      <c r="D18" s="34"/>
      <c r="E18" s="45"/>
      <c r="F18" s="45"/>
      <c r="G18" s="45"/>
      <c r="H18" s="45"/>
      <c r="I18" s="45"/>
      <c r="J18" s="45"/>
      <c r="K18" s="17"/>
      <c r="L18" s="3"/>
      <c r="M18" s="45"/>
      <c r="N18" s="3"/>
      <c r="O18" s="46"/>
      <c r="P18" s="45"/>
      <c r="Q18" s="45"/>
      <c r="R18" s="17"/>
      <c r="S18" s="17"/>
      <c r="T18" s="17"/>
    </row>
    <row r="19" spans="1:20" ht="15.65" x14ac:dyDescent="0.3">
      <c r="A19" s="2"/>
      <c r="B19" s="6"/>
      <c r="C19" s="11"/>
      <c r="D19" s="44"/>
      <c r="E19" s="6"/>
      <c r="F19" s="6"/>
      <c r="G19" s="3"/>
      <c r="H19" s="6"/>
      <c r="I19" s="3"/>
      <c r="J19" s="6"/>
      <c r="K19" s="6"/>
      <c r="L19" s="6"/>
      <c r="M19" s="3"/>
      <c r="N19" s="6"/>
      <c r="O19" s="3"/>
      <c r="P19" s="6"/>
      <c r="Q19" s="52"/>
      <c r="R19" s="17"/>
      <c r="S19" s="17"/>
      <c r="T19" s="17"/>
    </row>
    <row r="20" spans="1:20" ht="15.65" x14ac:dyDescent="0.3">
      <c r="A20" s="2"/>
      <c r="B20" s="9">
        <v>2</v>
      </c>
      <c r="C20" s="12" t="s">
        <v>15</v>
      </c>
      <c r="D20" s="33">
        <f>E20+F20+G20+H20+I20+J20</f>
        <v>42</v>
      </c>
      <c r="E20" s="9">
        <v>4</v>
      </c>
      <c r="F20" s="9">
        <v>10</v>
      </c>
      <c r="G20" s="3">
        <v>4</v>
      </c>
      <c r="H20" s="9">
        <v>10</v>
      </c>
      <c r="I20" s="3">
        <v>4</v>
      </c>
      <c r="J20" s="9">
        <v>10</v>
      </c>
      <c r="K20" s="9"/>
      <c r="L20" s="9"/>
      <c r="M20" s="3"/>
      <c r="N20" s="9"/>
      <c r="O20" s="3"/>
      <c r="P20" s="9"/>
      <c r="Q20" s="52"/>
      <c r="R20" s="17"/>
      <c r="S20" s="17"/>
      <c r="T20" s="17"/>
    </row>
    <row r="21" spans="1:20" ht="15.65" x14ac:dyDescent="0.3">
      <c r="A21" s="2"/>
      <c r="B21" s="9"/>
      <c r="C21" s="12"/>
      <c r="D21" s="44"/>
      <c r="E21" s="9"/>
      <c r="F21" s="9"/>
      <c r="G21" s="3"/>
      <c r="H21" s="9"/>
      <c r="I21" s="3"/>
      <c r="J21" s="9"/>
      <c r="K21" s="9"/>
      <c r="L21" s="9"/>
      <c r="M21" s="3"/>
      <c r="N21" s="9"/>
      <c r="O21" s="3"/>
      <c r="P21" s="9"/>
      <c r="Q21" s="52"/>
      <c r="R21" s="17"/>
      <c r="S21" s="17"/>
      <c r="T21" s="17"/>
    </row>
    <row r="22" spans="1:20" ht="15.65" x14ac:dyDescent="0.3">
      <c r="A22" s="2"/>
      <c r="B22" s="6"/>
      <c r="C22" s="11"/>
      <c r="D22" s="66"/>
      <c r="E22" s="6"/>
      <c r="F22" s="6"/>
      <c r="G22" s="67"/>
      <c r="H22" s="6"/>
      <c r="I22" s="67"/>
      <c r="J22" s="6"/>
      <c r="K22" s="6"/>
      <c r="L22" s="6"/>
      <c r="M22" s="67"/>
      <c r="N22" s="6"/>
      <c r="O22" s="67"/>
      <c r="P22" s="6"/>
      <c r="Q22" s="68"/>
      <c r="R22" s="17"/>
      <c r="S22" s="17"/>
      <c r="T22" s="17"/>
    </row>
    <row r="23" spans="1:20" ht="15.65" x14ac:dyDescent="0.3">
      <c r="A23" s="2"/>
      <c r="B23" s="9">
        <v>3</v>
      </c>
      <c r="C23" s="12" t="s">
        <v>64</v>
      </c>
      <c r="D23" s="69">
        <f>E23+F23+G23+H23+I23+J23</f>
        <v>42</v>
      </c>
      <c r="E23" s="9">
        <v>2</v>
      </c>
      <c r="F23" s="9">
        <v>9</v>
      </c>
      <c r="G23" s="17">
        <v>3</v>
      </c>
      <c r="H23" s="9">
        <v>14</v>
      </c>
      <c r="I23" s="17">
        <v>4</v>
      </c>
      <c r="J23" s="9">
        <v>10</v>
      </c>
      <c r="K23" s="9"/>
      <c r="L23" s="9"/>
      <c r="M23" s="17"/>
      <c r="N23" s="9"/>
      <c r="O23" s="17"/>
      <c r="P23" s="9"/>
      <c r="Q23" s="52"/>
      <c r="R23" s="17"/>
      <c r="S23" s="17"/>
      <c r="T23" s="17"/>
    </row>
    <row r="24" spans="1:20" ht="15.65" x14ac:dyDescent="0.3">
      <c r="A24" s="2"/>
      <c r="B24" s="56"/>
      <c r="C24" s="10"/>
      <c r="D24" s="70"/>
      <c r="E24" s="56"/>
      <c r="F24" s="56"/>
      <c r="G24" s="71"/>
      <c r="H24" s="56"/>
      <c r="I24" s="71"/>
      <c r="J24" s="56"/>
      <c r="K24" s="56"/>
      <c r="L24" s="56"/>
      <c r="M24" s="71"/>
      <c r="N24" s="56"/>
      <c r="O24" s="71"/>
      <c r="P24" s="56"/>
      <c r="Q24" s="72"/>
      <c r="R24" s="17"/>
      <c r="S24" s="17"/>
      <c r="T24" s="17"/>
    </row>
    <row r="25" spans="1:20" ht="15.65" x14ac:dyDescent="0.3">
      <c r="A25" s="2"/>
      <c r="B25" s="6"/>
      <c r="C25" s="11"/>
      <c r="D25" s="35"/>
      <c r="E25" s="6"/>
      <c r="F25" s="6"/>
      <c r="G25" s="6"/>
      <c r="H25" s="6"/>
      <c r="I25" s="6"/>
      <c r="J25" s="6"/>
      <c r="K25" s="6"/>
      <c r="L25" s="6"/>
      <c r="M25" s="6"/>
      <c r="N25" s="6"/>
      <c r="O25" s="30"/>
      <c r="P25" s="6"/>
      <c r="Q25" s="6"/>
      <c r="R25" s="17"/>
      <c r="S25" s="17"/>
      <c r="T25" s="17"/>
    </row>
    <row r="26" spans="1:20" ht="15.65" x14ac:dyDescent="0.3">
      <c r="A26" s="2"/>
      <c r="B26" s="9"/>
      <c r="C26" s="12" t="s">
        <v>19</v>
      </c>
      <c r="D26" s="33"/>
      <c r="E26" s="9"/>
      <c r="F26" s="9"/>
      <c r="G26" s="9"/>
      <c r="H26" s="9"/>
      <c r="I26" s="9"/>
      <c r="J26" s="9"/>
      <c r="K26" s="9"/>
      <c r="L26" s="9"/>
      <c r="M26" s="9"/>
      <c r="N26" s="9"/>
      <c r="O26" s="51"/>
      <c r="P26" s="9"/>
      <c r="Q26" s="9"/>
      <c r="R26" s="17"/>
      <c r="S26" s="17"/>
      <c r="T26" s="17"/>
    </row>
    <row r="27" spans="1:20" ht="15.65" x14ac:dyDescent="0.3">
      <c r="A27" s="2"/>
      <c r="B27" s="45"/>
      <c r="C27" s="10"/>
      <c r="D27" s="45"/>
      <c r="E27" s="45"/>
      <c r="F27" s="45"/>
      <c r="G27" s="45"/>
      <c r="H27" s="45"/>
      <c r="I27" s="45"/>
      <c r="J27" s="45"/>
      <c r="K27" s="56"/>
      <c r="L27" s="45"/>
      <c r="M27" s="45"/>
      <c r="N27" s="45"/>
      <c r="O27" s="46"/>
      <c r="P27" s="45"/>
      <c r="Q27" s="45"/>
      <c r="R27" s="17"/>
      <c r="S27" s="17"/>
      <c r="T27" s="17"/>
    </row>
    <row r="28" spans="1:20" ht="15.65" x14ac:dyDescent="0.3">
      <c r="A28" s="2"/>
      <c r="B28" s="17"/>
      <c r="C28" s="15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ht="15.65" x14ac:dyDescent="0.3">
      <c r="A29" s="2"/>
      <c r="B29" s="3"/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5.65" x14ac:dyDescent="0.3">
      <c r="A30" s="2"/>
      <c r="B30" s="3"/>
      <c r="C30" s="2" t="s">
        <v>43</v>
      </c>
      <c r="D30" s="3"/>
      <c r="E30" s="3"/>
      <c r="F30" s="3"/>
      <c r="G30" s="3"/>
      <c r="H30" s="3"/>
      <c r="I30" s="3"/>
      <c r="J30" s="3"/>
      <c r="K30" s="3"/>
      <c r="L30" s="3"/>
      <c r="M30" s="2"/>
      <c r="N30" s="2"/>
      <c r="O30" s="13" t="s">
        <v>21</v>
      </c>
      <c r="P30" s="3"/>
      <c r="Q30" s="3"/>
      <c r="R30" s="3"/>
      <c r="S30" s="3"/>
      <c r="T30" s="3"/>
    </row>
    <row r="31" spans="1:20" ht="15.65" x14ac:dyDescent="0.3">
      <c r="A31" s="2"/>
      <c r="B31" s="3"/>
      <c r="C31" s="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5.65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5.65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5.65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3"/>
      <c r="P34" s="2"/>
      <c r="Q34" s="2"/>
      <c r="R34" s="2"/>
      <c r="S34" s="2"/>
      <c r="T34" s="2"/>
    </row>
    <row r="35" spans="1:20" ht="15.65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/>
      <c r="P35" s="2"/>
      <c r="Q35" s="2"/>
      <c r="R35" s="2"/>
      <c r="S35" s="2"/>
      <c r="T35" s="2"/>
    </row>
    <row r="36" spans="1:20" ht="15.65" x14ac:dyDescent="0.3">
      <c r="A36" s="2"/>
      <c r="B36" s="2"/>
      <c r="C36" s="2" t="s">
        <v>59</v>
      </c>
      <c r="D36" s="2">
        <f>E36+F36+G36+H36+I36+J36</f>
        <v>42</v>
      </c>
      <c r="E36" s="2">
        <v>4</v>
      </c>
      <c r="F36" s="2">
        <v>8</v>
      </c>
      <c r="G36" s="2">
        <v>4</v>
      </c>
      <c r="H36" s="2">
        <v>12</v>
      </c>
      <c r="I36" s="2">
        <v>4</v>
      </c>
      <c r="J36" s="2">
        <v>10</v>
      </c>
      <c r="K36" s="2"/>
      <c r="L36" s="2"/>
      <c r="M36" s="2">
        <v>12</v>
      </c>
      <c r="N36" s="2"/>
      <c r="O36" s="3"/>
      <c r="P36" s="2"/>
      <c r="Q36" s="2"/>
      <c r="R36" s="2"/>
      <c r="S36" s="2"/>
      <c r="T36" s="2"/>
    </row>
    <row r="37" spans="1:20" ht="15.65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2"/>
      <c r="Q37" s="2"/>
      <c r="R37" s="2"/>
      <c r="S37" s="2"/>
      <c r="T37" s="2"/>
    </row>
    <row r="38" spans="1:20" ht="15.65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5.65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5.65" x14ac:dyDescent="0.3">
      <c r="C40" t="s">
        <v>15</v>
      </c>
      <c r="D40" s="2">
        <f>E40+F40+G40+H40+I40+J40</f>
        <v>42</v>
      </c>
      <c r="E40">
        <v>4</v>
      </c>
      <c r="F40">
        <v>10</v>
      </c>
      <c r="G40">
        <v>4</v>
      </c>
      <c r="H40">
        <v>10</v>
      </c>
      <c r="I40">
        <v>4</v>
      </c>
      <c r="J40">
        <v>10</v>
      </c>
      <c r="M40">
        <v>14</v>
      </c>
    </row>
    <row r="41" spans="1:20" ht="15.65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5.65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5.65" x14ac:dyDescent="0.3">
      <c r="C43" t="s">
        <v>60</v>
      </c>
      <c r="D43" s="2">
        <f>E43+F43+G43+H43+I43+J43</f>
        <v>42</v>
      </c>
      <c r="E43">
        <v>2</v>
      </c>
      <c r="F43">
        <v>9</v>
      </c>
      <c r="G43">
        <v>3</v>
      </c>
      <c r="H43">
        <v>14</v>
      </c>
      <c r="I43">
        <v>4</v>
      </c>
      <c r="J43">
        <v>10</v>
      </c>
      <c r="M43">
        <v>9.5</v>
      </c>
    </row>
  </sheetData>
  <mergeCells count="8">
    <mergeCell ref="D13:J13"/>
    <mergeCell ref="R14:S14"/>
    <mergeCell ref="E14:F14"/>
    <mergeCell ref="G14:H14"/>
    <mergeCell ref="I14:J14"/>
    <mergeCell ref="L14:M14"/>
    <mergeCell ref="N14:O14"/>
    <mergeCell ref="P14:Q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topLeftCell="A7" zoomScale="120" zoomScaleNormal="120" workbookViewId="0">
      <selection activeCell="K15" sqref="K15"/>
    </sheetView>
  </sheetViews>
  <sheetFormatPr defaultRowHeight="20.7" x14ac:dyDescent="0.35"/>
  <cols>
    <col min="1" max="1" width="2.109375" customWidth="1"/>
    <col min="2" max="2" width="7.44140625" style="36" customWidth="1"/>
    <col min="3" max="3" width="10.33203125" customWidth="1"/>
    <col min="4" max="4" width="11.6640625" customWidth="1"/>
    <col min="5" max="5" width="16.33203125" customWidth="1"/>
    <col min="6" max="6" width="21.33203125" style="59" customWidth="1"/>
    <col min="7" max="7" width="27.109375" style="59" customWidth="1"/>
    <col min="8" max="8" width="31.44140625" style="5" customWidth="1"/>
  </cols>
  <sheetData>
    <row r="1" spans="1:12" ht="15.05" x14ac:dyDescent="0.3">
      <c r="A1" s="125" t="s">
        <v>30</v>
      </c>
      <c r="B1" s="126"/>
      <c r="C1" s="126"/>
      <c r="D1" s="126"/>
      <c r="E1" s="126"/>
      <c r="F1" s="126"/>
      <c r="G1" s="121"/>
    </row>
    <row r="2" spans="1:12" ht="15.05" x14ac:dyDescent="0.3">
      <c r="A2" s="119" t="s">
        <v>31</v>
      </c>
      <c r="B2" s="120"/>
      <c r="C2" s="120"/>
      <c r="D2" s="120"/>
      <c r="E2" s="120"/>
      <c r="F2" s="120"/>
      <c r="G2" s="121"/>
    </row>
    <row r="3" spans="1:12" ht="15.05" x14ac:dyDescent="0.3">
      <c r="A3" s="130" t="s">
        <v>32</v>
      </c>
      <c r="B3" s="131"/>
      <c r="C3" s="131"/>
      <c r="D3" s="131"/>
      <c r="E3" s="131"/>
      <c r="F3" s="131"/>
      <c r="G3" s="121"/>
    </row>
    <row r="4" spans="1:12" ht="16.45" customHeight="1" x14ac:dyDescent="0.35"/>
    <row r="5" spans="1:12" s="20" customFormat="1" ht="15.65" x14ac:dyDescent="0.3">
      <c r="A5" s="95" t="s">
        <v>33</v>
      </c>
      <c r="B5" s="129"/>
      <c r="C5" s="129"/>
      <c r="D5" s="129"/>
      <c r="E5" s="129"/>
      <c r="F5" s="129"/>
      <c r="G5" s="129"/>
      <c r="H5" s="29"/>
      <c r="I5" s="29"/>
      <c r="J5" s="26"/>
      <c r="K5" s="26"/>
      <c r="L5" s="26"/>
    </row>
    <row r="6" spans="1:12" s="39" customFormat="1" ht="13.15" x14ac:dyDescent="0.25">
      <c r="A6" s="127" t="s">
        <v>76</v>
      </c>
      <c r="B6" s="128"/>
      <c r="C6" s="128"/>
      <c r="D6" s="128"/>
      <c r="E6" s="128"/>
      <c r="F6" s="128"/>
      <c r="G6" s="128"/>
      <c r="H6" s="38"/>
      <c r="I6" s="38"/>
      <c r="J6" s="37"/>
      <c r="K6" s="37"/>
      <c r="L6" s="37"/>
    </row>
    <row r="7" spans="1:12" s="39" customFormat="1" ht="13.15" x14ac:dyDescent="0.25">
      <c r="A7" s="37"/>
      <c r="B7" s="38"/>
      <c r="C7" s="38"/>
      <c r="D7" s="48"/>
      <c r="E7" s="38"/>
      <c r="F7" s="62"/>
      <c r="G7" s="60"/>
      <c r="H7" s="38"/>
      <c r="I7" s="38"/>
      <c r="J7" s="37"/>
      <c r="K7" s="37"/>
      <c r="L7" s="37"/>
    </row>
    <row r="8" spans="1:12" s="40" customFormat="1" ht="29.3" customHeight="1" x14ac:dyDescent="0.25">
      <c r="B8" s="75" t="s">
        <v>46</v>
      </c>
      <c r="C8" s="76" t="s">
        <v>47</v>
      </c>
      <c r="D8" s="76" t="s">
        <v>62</v>
      </c>
      <c r="E8" s="76" t="s">
        <v>48</v>
      </c>
      <c r="F8" s="76" t="s">
        <v>49</v>
      </c>
      <c r="G8" s="76" t="s">
        <v>50</v>
      </c>
      <c r="H8" s="76" t="s">
        <v>71</v>
      </c>
    </row>
    <row r="9" spans="1:12" s="53" customFormat="1" ht="27.7" customHeight="1" x14ac:dyDescent="0.3">
      <c r="B9" s="118" t="s">
        <v>77</v>
      </c>
      <c r="C9" s="89">
        <v>45383</v>
      </c>
      <c r="D9" s="89" t="s">
        <v>78</v>
      </c>
      <c r="E9" s="64" t="s">
        <v>81</v>
      </c>
      <c r="F9" s="65" t="s">
        <v>64</v>
      </c>
      <c r="G9" s="65" t="s">
        <v>67</v>
      </c>
      <c r="H9" s="78" t="s">
        <v>73</v>
      </c>
      <c r="I9" s="77"/>
    </row>
    <row r="10" spans="1:12" s="53" customFormat="1" ht="27.7" customHeight="1" x14ac:dyDescent="0.25">
      <c r="B10" s="118"/>
      <c r="C10" s="85">
        <v>45386</v>
      </c>
      <c r="D10" s="86" t="s">
        <v>68</v>
      </c>
      <c r="E10" s="64" t="s">
        <v>83</v>
      </c>
      <c r="F10" s="74" t="s">
        <v>66</v>
      </c>
      <c r="G10" s="93" t="s">
        <v>69</v>
      </c>
      <c r="H10" s="80" t="s">
        <v>74</v>
      </c>
    </row>
    <row r="11" spans="1:12" s="53" customFormat="1" ht="27.7" customHeight="1" x14ac:dyDescent="0.25">
      <c r="B11" s="118"/>
      <c r="C11" s="88">
        <v>45387</v>
      </c>
      <c r="D11" s="88" t="s">
        <v>80</v>
      </c>
      <c r="E11" s="64" t="s">
        <v>81</v>
      </c>
      <c r="F11" s="65" t="s">
        <v>70</v>
      </c>
      <c r="G11" s="92" t="s">
        <v>61</v>
      </c>
      <c r="H11" s="78" t="s">
        <v>72</v>
      </c>
    </row>
    <row r="12" spans="1:12" s="53" customFormat="1" ht="27.7" customHeight="1" x14ac:dyDescent="0.25">
      <c r="B12" s="118"/>
      <c r="C12" s="89">
        <v>45390</v>
      </c>
      <c r="D12" s="89" t="s">
        <v>78</v>
      </c>
      <c r="E12" s="64" t="s">
        <v>81</v>
      </c>
      <c r="F12" s="65" t="s">
        <v>64</v>
      </c>
      <c r="G12" s="65" t="s">
        <v>67</v>
      </c>
      <c r="H12" s="78" t="s">
        <v>73</v>
      </c>
    </row>
    <row r="13" spans="1:12" s="53" customFormat="1" ht="27.7" customHeight="1" x14ac:dyDescent="0.25">
      <c r="B13" s="118"/>
      <c r="C13" s="85">
        <v>45027</v>
      </c>
      <c r="D13" s="86" t="s">
        <v>68</v>
      </c>
      <c r="E13" s="64" t="s">
        <v>83</v>
      </c>
      <c r="F13" s="74" t="s">
        <v>66</v>
      </c>
      <c r="G13" s="93" t="s">
        <v>69</v>
      </c>
      <c r="H13" s="80" t="s">
        <v>74</v>
      </c>
    </row>
    <row r="14" spans="1:12" s="53" customFormat="1" ht="27.7" customHeight="1" x14ac:dyDescent="0.25">
      <c r="B14" s="118"/>
      <c r="C14" s="88">
        <v>45028</v>
      </c>
      <c r="D14" s="88" t="s">
        <v>80</v>
      </c>
      <c r="E14" s="64" t="s">
        <v>81</v>
      </c>
      <c r="F14" s="65" t="s">
        <v>59</v>
      </c>
      <c r="G14" s="92" t="s">
        <v>61</v>
      </c>
      <c r="H14" s="78" t="s">
        <v>72</v>
      </c>
    </row>
    <row r="15" spans="1:12" s="53" customFormat="1" ht="27.7" customHeight="1" x14ac:dyDescent="0.25">
      <c r="B15" s="118"/>
      <c r="C15" s="89">
        <v>45031</v>
      </c>
      <c r="D15" s="89" t="s">
        <v>78</v>
      </c>
      <c r="E15" s="64" t="s">
        <v>81</v>
      </c>
      <c r="F15" s="65" t="s">
        <v>64</v>
      </c>
      <c r="G15" s="65" t="s">
        <v>67</v>
      </c>
      <c r="H15" s="78" t="s">
        <v>73</v>
      </c>
    </row>
    <row r="16" spans="1:12" s="53" customFormat="1" ht="27.7" customHeight="1" x14ac:dyDescent="0.25">
      <c r="B16" s="118"/>
      <c r="C16" s="85">
        <v>45034</v>
      </c>
      <c r="D16" s="86" t="s">
        <v>68</v>
      </c>
      <c r="E16" s="64" t="s">
        <v>83</v>
      </c>
      <c r="F16" s="74" t="s">
        <v>66</v>
      </c>
      <c r="G16" s="93" t="s">
        <v>69</v>
      </c>
      <c r="H16" s="80" t="s">
        <v>74</v>
      </c>
    </row>
    <row r="17" spans="2:8" s="53" customFormat="1" ht="27.7" customHeight="1" x14ac:dyDescent="0.25">
      <c r="B17" s="118"/>
      <c r="C17" s="88">
        <v>45035</v>
      </c>
      <c r="D17" s="88" t="s">
        <v>80</v>
      </c>
      <c r="E17" s="64" t="s">
        <v>81</v>
      </c>
      <c r="F17" s="65" t="s">
        <v>59</v>
      </c>
      <c r="G17" s="92" t="s">
        <v>61</v>
      </c>
      <c r="H17" s="78" t="s">
        <v>72</v>
      </c>
    </row>
    <row r="18" spans="2:8" s="53" customFormat="1" ht="27.7" customHeight="1" x14ac:dyDescent="0.25">
      <c r="B18" s="118"/>
      <c r="C18" s="89">
        <v>45038</v>
      </c>
      <c r="D18" s="89" t="s">
        <v>78</v>
      </c>
      <c r="E18" s="64" t="s">
        <v>81</v>
      </c>
      <c r="F18" s="65" t="s">
        <v>64</v>
      </c>
      <c r="G18" s="65" t="s">
        <v>67</v>
      </c>
      <c r="H18" s="78" t="s">
        <v>73</v>
      </c>
    </row>
    <row r="19" spans="2:8" s="53" customFormat="1" ht="27.7" customHeight="1" x14ac:dyDescent="0.25">
      <c r="B19" s="118"/>
      <c r="C19" s="85">
        <v>45041</v>
      </c>
      <c r="D19" s="86" t="s">
        <v>68</v>
      </c>
      <c r="E19" s="64" t="s">
        <v>83</v>
      </c>
      <c r="F19" s="74" t="s">
        <v>66</v>
      </c>
      <c r="G19" s="93" t="s">
        <v>69</v>
      </c>
      <c r="H19" s="80" t="s">
        <v>74</v>
      </c>
    </row>
    <row r="20" spans="2:8" s="53" customFormat="1" ht="27.7" customHeight="1" x14ac:dyDescent="0.25">
      <c r="B20" s="118"/>
      <c r="C20" s="88">
        <v>45042</v>
      </c>
      <c r="D20" s="88" t="s">
        <v>80</v>
      </c>
      <c r="E20" s="64" t="s">
        <v>81</v>
      </c>
      <c r="F20" s="65" t="s">
        <v>59</v>
      </c>
      <c r="G20" s="92" t="s">
        <v>61</v>
      </c>
      <c r="H20" s="78" t="s">
        <v>72</v>
      </c>
    </row>
    <row r="21" spans="2:8" s="53" customFormat="1" ht="27.7" customHeight="1" x14ac:dyDescent="0.25">
      <c r="B21" s="118"/>
      <c r="C21" s="89">
        <v>45045</v>
      </c>
      <c r="D21" s="89" t="s">
        <v>78</v>
      </c>
      <c r="E21" s="64" t="s">
        <v>81</v>
      </c>
      <c r="F21" s="65" t="s">
        <v>64</v>
      </c>
      <c r="G21" s="65" t="s">
        <v>67</v>
      </c>
      <c r="H21" s="78" t="s">
        <v>73</v>
      </c>
    </row>
    <row r="22" spans="2:8" s="53" customFormat="1" ht="27.7" customHeight="1" x14ac:dyDescent="0.25">
      <c r="B22" s="118" t="s">
        <v>38</v>
      </c>
      <c r="C22" s="85">
        <v>45048</v>
      </c>
      <c r="D22" s="86" t="s">
        <v>68</v>
      </c>
      <c r="E22" s="64" t="s">
        <v>83</v>
      </c>
      <c r="F22" s="74" t="s">
        <v>66</v>
      </c>
      <c r="G22" s="93" t="s">
        <v>69</v>
      </c>
      <c r="H22" s="80" t="s">
        <v>74</v>
      </c>
    </row>
    <row r="23" spans="2:8" s="53" customFormat="1" ht="27.7" customHeight="1" x14ac:dyDescent="0.25">
      <c r="B23" s="118"/>
      <c r="C23" s="88">
        <v>45049</v>
      </c>
      <c r="D23" s="88" t="s">
        <v>80</v>
      </c>
      <c r="E23" s="64" t="s">
        <v>81</v>
      </c>
      <c r="F23" s="65" t="s">
        <v>59</v>
      </c>
      <c r="G23" s="92" t="s">
        <v>61</v>
      </c>
      <c r="H23" s="78" t="s">
        <v>72</v>
      </c>
    </row>
    <row r="24" spans="2:8" s="53" customFormat="1" ht="27.7" customHeight="1" x14ac:dyDescent="0.25">
      <c r="B24" s="118"/>
      <c r="C24" s="89">
        <v>45052</v>
      </c>
      <c r="D24" s="89" t="s">
        <v>78</v>
      </c>
      <c r="E24" s="64" t="s">
        <v>81</v>
      </c>
      <c r="F24" s="65" t="s">
        <v>64</v>
      </c>
      <c r="G24" s="65" t="s">
        <v>67</v>
      </c>
      <c r="H24" s="78" t="s">
        <v>73</v>
      </c>
    </row>
    <row r="25" spans="2:8" s="53" customFormat="1" ht="27.7" customHeight="1" x14ac:dyDescent="0.25">
      <c r="B25" s="118"/>
      <c r="C25" s="88">
        <v>45056</v>
      </c>
      <c r="D25" s="88" t="s">
        <v>80</v>
      </c>
      <c r="E25" s="64" t="s">
        <v>81</v>
      </c>
      <c r="F25" s="65" t="s">
        <v>59</v>
      </c>
      <c r="G25" s="92" t="s">
        <v>61</v>
      </c>
      <c r="H25" s="78" t="s">
        <v>72</v>
      </c>
    </row>
    <row r="26" spans="2:8" s="53" customFormat="1" ht="27.7" customHeight="1" x14ac:dyDescent="0.25">
      <c r="B26" s="118"/>
      <c r="C26" s="90">
        <v>45059</v>
      </c>
      <c r="D26" s="91" t="s">
        <v>78</v>
      </c>
      <c r="E26" s="64" t="s">
        <v>81</v>
      </c>
      <c r="F26" s="74" t="s">
        <v>64</v>
      </c>
      <c r="G26" s="74" t="s">
        <v>67</v>
      </c>
      <c r="H26" s="80" t="s">
        <v>74</v>
      </c>
    </row>
    <row r="27" spans="2:8" s="53" customFormat="1" ht="27.7" customHeight="1" x14ac:dyDescent="0.25">
      <c r="B27" s="118"/>
      <c r="C27" s="85">
        <v>45062</v>
      </c>
      <c r="D27" s="85" t="s">
        <v>68</v>
      </c>
      <c r="E27" s="64" t="s">
        <v>83</v>
      </c>
      <c r="F27" s="65" t="s">
        <v>66</v>
      </c>
      <c r="G27" s="93" t="s">
        <v>69</v>
      </c>
      <c r="H27" s="78" t="s">
        <v>72</v>
      </c>
    </row>
    <row r="28" spans="2:8" s="53" customFormat="1" ht="27.7" customHeight="1" x14ac:dyDescent="0.25">
      <c r="B28" s="118"/>
      <c r="C28" s="88">
        <v>45063</v>
      </c>
      <c r="D28" s="88" t="s">
        <v>80</v>
      </c>
      <c r="E28" s="64" t="s">
        <v>81</v>
      </c>
      <c r="F28" s="65" t="s">
        <v>59</v>
      </c>
      <c r="G28" s="92" t="s">
        <v>61</v>
      </c>
      <c r="H28" s="78" t="s">
        <v>73</v>
      </c>
    </row>
    <row r="29" spans="2:8" s="53" customFormat="1" ht="27.7" customHeight="1" x14ac:dyDescent="0.25">
      <c r="B29" s="118"/>
      <c r="C29" s="89">
        <v>45066</v>
      </c>
      <c r="D29" s="91" t="s">
        <v>78</v>
      </c>
      <c r="E29" s="64" t="s">
        <v>81</v>
      </c>
      <c r="F29" s="74" t="s">
        <v>64</v>
      </c>
      <c r="G29" s="65" t="s">
        <v>67</v>
      </c>
      <c r="H29" s="80" t="s">
        <v>74</v>
      </c>
    </row>
    <row r="30" spans="2:8" s="53" customFormat="1" ht="27.7" customHeight="1" x14ac:dyDescent="0.25">
      <c r="B30" s="118"/>
      <c r="C30" s="85">
        <v>45069</v>
      </c>
      <c r="D30" s="85" t="s">
        <v>68</v>
      </c>
      <c r="E30" s="64" t="s">
        <v>83</v>
      </c>
      <c r="F30" s="65" t="s">
        <v>66</v>
      </c>
      <c r="G30" s="93" t="s">
        <v>69</v>
      </c>
      <c r="H30" s="78" t="s">
        <v>72</v>
      </c>
    </row>
    <row r="31" spans="2:8" s="53" customFormat="1" ht="27.7" customHeight="1" x14ac:dyDescent="0.25">
      <c r="B31" s="118"/>
      <c r="C31" s="88">
        <v>45070</v>
      </c>
      <c r="D31" s="88" t="s">
        <v>80</v>
      </c>
      <c r="E31" s="64" t="s">
        <v>81</v>
      </c>
      <c r="F31" s="65" t="s">
        <v>59</v>
      </c>
      <c r="G31" s="92" t="s">
        <v>61</v>
      </c>
      <c r="H31" s="78" t="s">
        <v>73</v>
      </c>
    </row>
    <row r="32" spans="2:8" s="53" customFormat="1" ht="27.7" customHeight="1" x14ac:dyDescent="0.25">
      <c r="B32" s="118"/>
      <c r="C32" s="89">
        <v>45073</v>
      </c>
      <c r="D32" s="91" t="s">
        <v>78</v>
      </c>
      <c r="E32" s="64" t="s">
        <v>81</v>
      </c>
      <c r="F32" s="74" t="s">
        <v>64</v>
      </c>
      <c r="G32" s="74" t="s">
        <v>67</v>
      </c>
      <c r="H32" s="80" t="s">
        <v>74</v>
      </c>
    </row>
    <row r="33" spans="2:10" s="53" customFormat="1" ht="27.7" customHeight="1" x14ac:dyDescent="0.25">
      <c r="B33" s="118"/>
      <c r="C33" s="85">
        <v>45076</v>
      </c>
      <c r="D33" s="85" t="s">
        <v>68</v>
      </c>
      <c r="E33" s="64" t="s">
        <v>82</v>
      </c>
      <c r="F33" s="65" t="s">
        <v>66</v>
      </c>
      <c r="G33" s="93" t="s">
        <v>69</v>
      </c>
      <c r="H33" s="78" t="s">
        <v>72</v>
      </c>
    </row>
    <row r="34" spans="2:10" s="53" customFormat="1" ht="27.7" customHeight="1" x14ac:dyDescent="0.25">
      <c r="B34" s="118"/>
      <c r="C34" s="88">
        <v>45077</v>
      </c>
      <c r="D34" s="88" t="s">
        <v>80</v>
      </c>
      <c r="E34" s="64" t="s">
        <v>81</v>
      </c>
      <c r="F34" s="65" t="s">
        <v>59</v>
      </c>
      <c r="G34" s="92" t="s">
        <v>61</v>
      </c>
      <c r="H34" s="78" t="s">
        <v>73</v>
      </c>
    </row>
    <row r="35" spans="2:10" s="53" customFormat="1" ht="27.7" customHeight="1" x14ac:dyDescent="0.25">
      <c r="B35" s="122" t="s">
        <v>65</v>
      </c>
      <c r="C35" s="89">
        <v>45080</v>
      </c>
      <c r="D35" s="91" t="s">
        <v>78</v>
      </c>
      <c r="E35" s="64" t="s">
        <v>81</v>
      </c>
      <c r="F35" s="74" t="s">
        <v>64</v>
      </c>
      <c r="G35" s="74" t="s">
        <v>67</v>
      </c>
      <c r="H35" s="80" t="s">
        <v>74</v>
      </c>
    </row>
    <row r="36" spans="2:10" s="53" customFormat="1" ht="27.7" customHeight="1" x14ac:dyDescent="0.25">
      <c r="B36" s="123"/>
      <c r="C36" s="85">
        <v>45083</v>
      </c>
      <c r="D36" s="85" t="s">
        <v>68</v>
      </c>
      <c r="E36" s="64" t="s">
        <v>82</v>
      </c>
      <c r="F36" s="65" t="s">
        <v>66</v>
      </c>
      <c r="G36" s="93" t="s">
        <v>69</v>
      </c>
      <c r="H36" s="78" t="s">
        <v>72</v>
      </c>
    </row>
    <row r="37" spans="2:10" s="53" customFormat="1" ht="27.7" customHeight="1" x14ac:dyDescent="0.25">
      <c r="B37" s="123"/>
      <c r="C37" s="88">
        <v>45084</v>
      </c>
      <c r="D37" s="88" t="s">
        <v>80</v>
      </c>
      <c r="E37" s="64" t="s">
        <v>79</v>
      </c>
      <c r="F37" s="65" t="s">
        <v>59</v>
      </c>
      <c r="G37" s="92" t="s">
        <v>61</v>
      </c>
      <c r="H37" s="78" t="s">
        <v>73</v>
      </c>
    </row>
    <row r="38" spans="2:10" s="53" customFormat="1" ht="27.7" customHeight="1" x14ac:dyDescent="0.25">
      <c r="B38" s="123"/>
      <c r="C38" s="89">
        <v>45087</v>
      </c>
      <c r="D38" s="91" t="s">
        <v>78</v>
      </c>
      <c r="E38" s="64" t="s">
        <v>79</v>
      </c>
      <c r="F38" s="74" t="s">
        <v>64</v>
      </c>
      <c r="G38" s="74" t="s">
        <v>67</v>
      </c>
      <c r="H38" s="80" t="s">
        <v>74</v>
      </c>
    </row>
    <row r="39" spans="2:10" s="53" customFormat="1" ht="27.7" customHeight="1" x14ac:dyDescent="0.25">
      <c r="B39" s="123"/>
      <c r="C39" s="85">
        <v>45090</v>
      </c>
      <c r="D39" s="85" t="s">
        <v>68</v>
      </c>
      <c r="E39" s="64" t="s">
        <v>82</v>
      </c>
      <c r="F39" s="65" t="s">
        <v>66</v>
      </c>
      <c r="G39" s="93" t="s">
        <v>69</v>
      </c>
      <c r="H39" s="78" t="s">
        <v>72</v>
      </c>
    </row>
    <row r="40" spans="2:10" s="53" customFormat="1" ht="27.7" customHeight="1" x14ac:dyDescent="0.25">
      <c r="B40" s="123"/>
      <c r="C40" s="88">
        <v>45091</v>
      </c>
      <c r="D40" s="88" t="s">
        <v>80</v>
      </c>
      <c r="E40" s="64" t="s">
        <v>79</v>
      </c>
      <c r="F40" s="74" t="s">
        <v>59</v>
      </c>
      <c r="G40" s="92" t="s">
        <v>61</v>
      </c>
      <c r="H40" s="80" t="s">
        <v>74</v>
      </c>
    </row>
    <row r="41" spans="2:10" s="53" customFormat="1" ht="27.7" customHeight="1" x14ac:dyDescent="0.25">
      <c r="B41" s="123"/>
      <c r="C41" s="89">
        <v>45094</v>
      </c>
      <c r="D41" s="89" t="s">
        <v>78</v>
      </c>
      <c r="E41" s="64" t="s">
        <v>79</v>
      </c>
      <c r="F41" s="65" t="s">
        <v>64</v>
      </c>
      <c r="G41" s="65" t="s">
        <v>67</v>
      </c>
      <c r="H41" s="78" t="s">
        <v>73</v>
      </c>
    </row>
    <row r="42" spans="2:10" s="53" customFormat="1" ht="27.7" customHeight="1" x14ac:dyDescent="0.25">
      <c r="B42" s="123"/>
      <c r="C42" s="85">
        <v>45097</v>
      </c>
      <c r="D42" s="86" t="s">
        <v>68</v>
      </c>
      <c r="E42" s="64" t="s">
        <v>82</v>
      </c>
      <c r="F42" s="74" t="s">
        <v>66</v>
      </c>
      <c r="G42" s="93" t="s">
        <v>69</v>
      </c>
      <c r="H42" s="80" t="s">
        <v>74</v>
      </c>
    </row>
    <row r="43" spans="2:10" s="53" customFormat="1" ht="27.7" customHeight="1" x14ac:dyDescent="0.25">
      <c r="B43" s="123"/>
      <c r="C43" s="88">
        <v>45098</v>
      </c>
      <c r="D43" s="88" t="s">
        <v>80</v>
      </c>
      <c r="E43" s="64" t="s">
        <v>79</v>
      </c>
      <c r="F43" s="65" t="s">
        <v>59</v>
      </c>
      <c r="G43" s="92" t="s">
        <v>61</v>
      </c>
      <c r="H43" s="78" t="s">
        <v>72</v>
      </c>
    </row>
    <row r="44" spans="2:10" s="53" customFormat="1" ht="27.7" customHeight="1" x14ac:dyDescent="0.25">
      <c r="B44" s="123"/>
      <c r="C44" s="89">
        <v>45101</v>
      </c>
      <c r="D44" s="89" t="s">
        <v>78</v>
      </c>
      <c r="E44" s="64" t="s">
        <v>79</v>
      </c>
      <c r="F44" s="65" t="s">
        <v>64</v>
      </c>
      <c r="G44" s="65" t="s">
        <v>67</v>
      </c>
      <c r="H44" s="78" t="s">
        <v>73</v>
      </c>
    </row>
    <row r="45" spans="2:10" s="53" customFormat="1" ht="27.7" customHeight="1" x14ac:dyDescent="0.3">
      <c r="B45" s="123"/>
      <c r="C45" s="85">
        <v>45104</v>
      </c>
      <c r="D45" s="86" t="s">
        <v>68</v>
      </c>
      <c r="E45" s="64" t="s">
        <v>82</v>
      </c>
      <c r="F45" s="74" t="s">
        <v>66</v>
      </c>
      <c r="G45" s="93" t="s">
        <v>69</v>
      </c>
      <c r="H45" s="80" t="s">
        <v>74</v>
      </c>
      <c r="J45" s="79"/>
    </row>
    <row r="46" spans="2:10" s="53" customFormat="1" ht="27.7" customHeight="1" x14ac:dyDescent="0.25">
      <c r="B46" s="123"/>
      <c r="C46" s="88">
        <v>45105</v>
      </c>
      <c r="D46" s="88" t="s">
        <v>80</v>
      </c>
      <c r="E46" s="64" t="s">
        <v>79</v>
      </c>
      <c r="F46" s="65" t="s">
        <v>59</v>
      </c>
      <c r="G46" s="92" t="s">
        <v>61</v>
      </c>
      <c r="H46" s="78" t="s">
        <v>72</v>
      </c>
    </row>
    <row r="47" spans="2:10" s="53" customFormat="1" ht="27.7" customHeight="1" x14ac:dyDescent="0.25">
      <c r="B47" s="123"/>
      <c r="C47" s="73">
        <v>45108</v>
      </c>
      <c r="D47" s="64" t="s">
        <v>78</v>
      </c>
      <c r="E47" s="64" t="s">
        <v>81</v>
      </c>
      <c r="F47" s="65" t="s">
        <v>64</v>
      </c>
      <c r="G47" s="65" t="s">
        <v>67</v>
      </c>
      <c r="H47" s="78" t="s">
        <v>73</v>
      </c>
    </row>
    <row r="48" spans="2:10" s="53" customFormat="1" ht="27.7" customHeight="1" x14ac:dyDescent="0.25">
      <c r="B48" s="124"/>
      <c r="C48" s="73"/>
      <c r="D48" s="64"/>
      <c r="E48" s="64"/>
      <c r="F48" s="65"/>
      <c r="G48" s="65"/>
      <c r="H48" s="78"/>
    </row>
    <row r="49" spans="2:8" s="53" customFormat="1" ht="27.7" customHeight="1" x14ac:dyDescent="0.25">
      <c r="B49" s="94"/>
      <c r="C49" s="73"/>
      <c r="D49" s="87"/>
      <c r="E49" s="64"/>
      <c r="F49" s="65"/>
      <c r="G49" s="65"/>
      <c r="H49" s="78"/>
    </row>
    <row r="50" spans="2:8" s="53" customFormat="1" ht="15.85" customHeight="1" x14ac:dyDescent="0.25">
      <c r="B50" s="94"/>
      <c r="C50" s="73"/>
      <c r="D50" s="87"/>
      <c r="E50" s="64"/>
      <c r="F50" s="65"/>
      <c r="G50" s="65"/>
      <c r="H50" s="78"/>
    </row>
    <row r="51" spans="2:8" ht="17.55" x14ac:dyDescent="0.3">
      <c r="B51" s="94"/>
      <c r="C51" s="73"/>
      <c r="D51" s="87"/>
      <c r="E51" s="82"/>
      <c r="F51" s="65"/>
      <c r="G51" s="65"/>
      <c r="H51" s="84" t="s">
        <v>75</v>
      </c>
    </row>
    <row r="52" spans="2:8" ht="15.05" x14ac:dyDescent="0.3">
      <c r="B52" s="81"/>
      <c r="C52" s="82"/>
      <c r="D52" s="82"/>
      <c r="E52" s="41"/>
      <c r="F52" s="82"/>
      <c r="G52" s="83"/>
      <c r="H52" s="42"/>
    </row>
    <row r="53" spans="2:8" ht="25.7" x14ac:dyDescent="0.45">
      <c r="B53" s="58"/>
      <c r="C53" s="41"/>
      <c r="D53" s="42"/>
      <c r="E53" s="43"/>
      <c r="F53" s="61"/>
      <c r="G53" s="61"/>
    </row>
    <row r="54" spans="2:8" ht="25.7" x14ac:dyDescent="0.45">
      <c r="B54" s="43"/>
      <c r="C54" s="43" t="s">
        <v>51</v>
      </c>
      <c r="D54" s="43"/>
      <c r="E54" s="43"/>
      <c r="F54" s="63"/>
    </row>
    <row r="55" spans="2:8" ht="25.7" x14ac:dyDescent="0.45">
      <c r="B55" s="43"/>
      <c r="C55" s="43"/>
      <c r="D55" s="43"/>
      <c r="F55" s="63"/>
    </row>
  </sheetData>
  <mergeCells count="8">
    <mergeCell ref="B22:B34"/>
    <mergeCell ref="A2:G2"/>
    <mergeCell ref="B35:B48"/>
    <mergeCell ref="A1:G1"/>
    <mergeCell ref="A6:G6"/>
    <mergeCell ref="A5:G5"/>
    <mergeCell ref="A3:G3"/>
    <mergeCell ref="B9:B21"/>
  </mergeCells>
  <hyperlinks>
    <hyperlink ref="H11" r:id="rId1"/>
    <hyperlink ref="H14" r:id="rId2"/>
    <hyperlink ref="H17" r:id="rId3"/>
    <hyperlink ref="H20" r:id="rId4"/>
    <hyperlink ref="H23" r:id="rId5"/>
    <hyperlink ref="H25" r:id="rId6"/>
    <hyperlink ref="H27" r:id="rId7"/>
    <hyperlink ref="H30" r:id="rId8"/>
    <hyperlink ref="H33" r:id="rId9"/>
    <hyperlink ref="H36" r:id="rId10"/>
    <hyperlink ref="H39" r:id="rId11"/>
    <hyperlink ref="H43" r:id="rId12"/>
    <hyperlink ref="H46" r:id="rId13"/>
    <hyperlink ref="H47" r:id="rId14"/>
    <hyperlink ref="H44" r:id="rId15"/>
    <hyperlink ref="H41" r:id="rId16"/>
    <hyperlink ref="H37" r:id="rId17"/>
    <hyperlink ref="H34" r:id="rId18"/>
    <hyperlink ref="H31" r:id="rId19"/>
    <hyperlink ref="H28" r:id="rId20"/>
    <hyperlink ref="H24" r:id="rId21"/>
    <hyperlink ref="H18" r:id="rId22"/>
    <hyperlink ref="H15" r:id="rId23"/>
    <hyperlink ref="H12" r:id="rId24"/>
    <hyperlink ref="H13" r:id="rId25"/>
    <hyperlink ref="H16" r:id="rId26"/>
    <hyperlink ref="H19" r:id="rId27"/>
    <hyperlink ref="H22" r:id="rId28"/>
    <hyperlink ref="H26" r:id="rId29"/>
    <hyperlink ref="H29" r:id="rId30"/>
    <hyperlink ref="H32" r:id="rId31"/>
    <hyperlink ref="H35" r:id="rId32"/>
    <hyperlink ref="H38" r:id="rId33"/>
    <hyperlink ref="H40" r:id="rId34"/>
    <hyperlink ref="H42" r:id="rId35"/>
    <hyperlink ref="H45" r:id="rId36"/>
    <hyperlink ref="H21" r:id="rId37"/>
    <hyperlink ref="H10" r:id="rId38"/>
    <hyperlink ref="H9" r:id="rId39"/>
  </hyperlinks>
  <pageMargins left="0" right="0" top="0.19685039370078741" bottom="0.19685039370078741" header="0.11811023622047245" footer="0.11811023622047245"/>
  <pageSetup paperSize="9" orientation="portrait" r:id="rId4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график</vt:lpstr>
      <vt:lpstr>графики 2021</vt:lpstr>
      <vt:lpstr>расписание</vt:lpstr>
      <vt:lpstr>Лист3</vt:lpstr>
    </vt:vector>
  </TitlesOfParts>
  <Company>zsfrap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Nikitina</dc:creator>
  <cp:lastModifiedBy>mpg</cp:lastModifiedBy>
  <cp:lastPrinted>2024-03-26T07:00:26Z</cp:lastPrinted>
  <dcterms:created xsi:type="dcterms:W3CDTF">2013-10-31T02:55:11Z</dcterms:created>
  <dcterms:modified xsi:type="dcterms:W3CDTF">2024-03-26T07:26:06Z</dcterms:modified>
</cp:coreProperties>
</file>